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610" windowHeight="5730"/>
  </bookViews>
  <sheets>
    <sheet name="Тур 0" sheetId="3" r:id="rId1"/>
  </sheets>
  <definedNames>
    <definedName name="_xlnm.Print_Area" localSheetId="0">'Тур 0'!$A$1:$P$197</definedName>
  </definedNames>
  <calcPr calcId="145621"/>
</workbook>
</file>

<file path=xl/calcChain.xml><?xml version="1.0" encoding="utf-8"?>
<calcChain xmlns="http://schemas.openxmlformats.org/spreadsheetml/2006/main">
  <c r="I19" i="3" l="1"/>
  <c r="E183" i="3"/>
  <c r="E165" i="3"/>
  <c r="E152" i="3"/>
  <c r="E142" i="3"/>
  <c r="E128" i="3"/>
  <c r="E115" i="3"/>
  <c r="H16" i="3"/>
  <c r="H12" i="3"/>
  <c r="H17" i="3"/>
  <c r="E84" i="3"/>
  <c r="H15" i="3"/>
  <c r="C94" i="3"/>
  <c r="H11" i="3"/>
  <c r="H10" i="3"/>
  <c r="H13" i="3"/>
  <c r="E74" i="3"/>
  <c r="E64" i="3"/>
  <c r="E52" i="3"/>
  <c r="E41" i="3"/>
  <c r="H6" i="3"/>
  <c r="H7" i="3"/>
  <c r="H8" i="3"/>
  <c r="H9" i="3"/>
  <c r="H14" i="3"/>
  <c r="H19" i="3"/>
  <c r="P19" i="3"/>
  <c r="G19" i="3"/>
  <c r="F19" i="3"/>
  <c r="C27" i="3"/>
</calcChain>
</file>

<file path=xl/sharedStrings.xml><?xml version="1.0" encoding="utf-8"?>
<sst xmlns="http://schemas.openxmlformats.org/spreadsheetml/2006/main" count="222" uniqueCount="125">
  <si>
    <t>Вы не задумывались, почему сегодня так сложно развивается спортивный туризм? Или вообще туризм? А ведь все просто: Нас мало. У нас мало амбиций. У нас нет планов развития. Мы не умеем размножаться. Мы не хотим помогать другим. У нас свой, закрытый корпаротив. У нас нет средств. Нам почти никто не помогает. А мы никому не нужны – потому, что нас мало. И дальше опять по кругу. А ведь все можно изменить, особенно когда тебе 20 лет. Можно увидеть мир своими глазами. И иметь друзей на всех континентах. И принять участие в ПСРах, скажем, в Австралии или хотя бы в Турции…….</t>
  </si>
  <si>
    <t>В данном этапе могут принимать участие все команды подавшие предварительно заявку, в т. ч. команды, не успевшие оплатить страховой взнос</t>
  </si>
  <si>
    <t>Возглавляет сообщество официальных болельщиков команды - АДМИНИСТРАТОР, который координирует деятельность сообщества по поддержке своей команды до и во время соревнований. У администратора может быть помощник.</t>
  </si>
  <si>
    <t xml:space="preserve">На форуме официального сайта соревнований в понедельник, 16.01.2012, 01:00, в разделе "ПСР-2012" , Тур 0 - была размещена Информация для руководителей команд 
Скоро Вам понадобится помощь болельщиков Вашей команды. 
Каждый участник команды может приступить к комплектованию своей бригады болельщиков. 
В бригаде должен быть руководитель, заместитель и от 8 участников. 
В команде может быть более 100 болельщиков. 
О болельщиках потребуется информация: фамилия и имя болельщика, обязанности в бригаде, работающие сотовый телефон и электронная почта. Болельщикам придется зарегистрироваться на официальном сайте соревнований. </t>
  </si>
  <si>
    <t>Фотография руководителя команды</t>
  </si>
  <si>
    <t>ФОТО</t>
  </si>
  <si>
    <t>Сделать неофициальную фотографию руководителя команды. Формат файла JPG. Не более 1000 точек в высоту</t>
  </si>
  <si>
    <r>
      <t xml:space="preserve">Инструкцию необходимо разместить на форуме официального сайта соревнований (раздел ПСР-2012, Этап 8. СВЯЗЬ) http://mt.moy.su/ не позднее 22 часов 31 января 2012 г. Перед инструкцией должны быть слова: Ваш город, Фамилия руководителя команды и Группа по которой команда будет участвовать в соревнованиях. </t>
    </r>
    <r>
      <rPr>
        <b/>
        <sz val="12"/>
        <rFont val="Arial"/>
        <family val="2"/>
        <charset val="204"/>
      </rPr>
      <t>Пример: Брянск - Иванов - "Б".</t>
    </r>
  </si>
  <si>
    <t>На форуме могут обсуждаться проблемы  развития молодежного туризма в России или в Вашем регионе, конкретного туристского мероприятия или вида туризма ...</t>
  </si>
  <si>
    <t>Главным критерием оценки форума является возможность использования его материалов хотя бы в теории …</t>
  </si>
  <si>
    <t>Проверка форумов пройдет 17 февраля  и 17 марта 2012 г. с 8:00 до 20:00</t>
  </si>
  <si>
    <t>Официальные Болельщики могут оказать помощь команде до и во время соревнований. Порядок работы с болельщиками будет в дополнительной информации</t>
  </si>
  <si>
    <t xml:space="preserve">На форуме официального сайта соревнований "ПСР-2012" в Воскресенье, 18.12.2011, 10:34 были вывешены следующие условия выполнения Этапа 3 - ЗАДАНИЕ. 
Пришлите запрос на E-mail: val444@gmail.com 
В запросе указывается: Населенный пункт, фамилия и имя руководителя команды, группа по которой будет участвовать команда, название: Этап 3 - Задание. 
Пример: Брянск - Иванов Виктор - «А» - Этап 3 - Задание 
Не забывайте указать Тему письма: Этап 3 - Задание. 
После получения от Вас запроса на электронную почту руководителя команды будут отправлены условия выполнения этапа 3 - Задание. 
Запросы принимаются до 11 часов 21 декабря с.г. 
Все команды приславшие запросы до 11 часов 21 декабря,  получили по 10 премиальных баллов. 
Вторая часть этапа 3 – ЗАДАНИЕ изложена описании данного этапа.  В этапе могут принимать участие все команды, подавшие предварительную заявку. </t>
  </si>
  <si>
    <t>Нужен ли Тур 0? Нужно ли его результаты вносить в сводный протокол? Необходимо ли рекламировать соревнования? Создавать свои сайты? Иметь своих Болельщиков и сторонников?</t>
  </si>
  <si>
    <t>Л Е Г Е Н Д А  (выдержка из письма главного судьи к руководителям команд - Об итогах соревнований «ПСР -2011»</t>
  </si>
  <si>
    <t>ИНФОРМАЦИЯ К РАЗМЫШЛЕНИЮ - Информация, в достоверности которой ГСК не уверена, но при умелом  и продуманном использовании которой, участники, возможно, получат дивиденды в будущем.
ВНИМАНИЕ - Информация повышенной значимости, обязательная для выполнения участниками и связанная с возможностью снятия участников с соревнований  (этапа) и (или) с их безопасностью.
ШТРАФЫ ЗА ТЕХНИКУ - Описание действий участников, за которые они могут получить Технический Штраф      (Т Ш) этапа.               
БАЛЛЫ - Количество штрафных баллов за технику.  
ПРЕМИЯ - Описание действий участников, за которые они могут получить Премию (П Р) и ее размер в отрицательных баллах.</t>
  </si>
  <si>
    <t>1 дек. - 25 мар.</t>
  </si>
  <si>
    <t>Т У Р</t>
  </si>
  <si>
    <t xml:space="preserve"> КАРТОЧКА ЦИФРОВОЙ ИНФОРМАЦИИ </t>
  </si>
  <si>
    <t>№</t>
  </si>
  <si>
    <t xml:space="preserve">Э Т А П Ы </t>
  </si>
  <si>
    <t xml:space="preserve"> К В </t>
  </si>
  <si>
    <t xml:space="preserve"> Н В </t>
  </si>
  <si>
    <t xml:space="preserve"> Т Ш </t>
  </si>
  <si>
    <t xml:space="preserve"> В Ш </t>
  </si>
  <si>
    <t xml:space="preserve"> П Р </t>
  </si>
  <si>
    <t xml:space="preserve"> М Ш </t>
  </si>
  <si>
    <t>В С</t>
  </si>
  <si>
    <t>ДОПОЛНИТЕЛЬНЫЕ   УСЛОВИЯ</t>
  </si>
  <si>
    <t>п/п</t>
  </si>
  <si>
    <t>мин.</t>
  </si>
  <si>
    <t xml:space="preserve"> </t>
  </si>
  <si>
    <t>ИТОГО:</t>
  </si>
  <si>
    <t>ИТОГО ПО ВСЕМ ЭТАПАМ</t>
  </si>
  <si>
    <t>БАЛЛЫ</t>
  </si>
  <si>
    <t>К-во чел.</t>
  </si>
  <si>
    <t>А</t>
  </si>
  <si>
    <t>Б</t>
  </si>
  <si>
    <t>Р</t>
  </si>
  <si>
    <t>бал.</t>
  </si>
  <si>
    <t>ОПИСАНИЕ ЭТАПОВ</t>
  </si>
  <si>
    <t>ЭТАП</t>
  </si>
  <si>
    <t>ИНФОРМАЦИЯ К РАЗМЫШЛЕНИЮ</t>
  </si>
  <si>
    <t>В Н И М А Н И Е</t>
  </si>
  <si>
    <t>ВАШИ ДЕЙСТВИЯ</t>
  </si>
  <si>
    <t>ПРЕМИЯ</t>
  </si>
  <si>
    <t xml:space="preserve">Всем командам, выполнившим вышеуказанные условия </t>
  </si>
  <si>
    <t>М</t>
  </si>
  <si>
    <t>ДОПУСК</t>
  </si>
  <si>
    <t>НОВЫЙ ГОД</t>
  </si>
  <si>
    <t xml:space="preserve">В Карточке Цифровой Информации отражена вся цифровая информация об этапах и небольшие пояснения (для оперативного пользования). </t>
  </si>
  <si>
    <t xml:space="preserve">В столбце "К-ВО ЧЕЛ" указано сколько человек из команды, в зависимости от группы, принимают участие в данном этапе, цифра 0 - означает что группа в данном этапе не принимает участие. Для группы "М" - цифра 4 означает, что участвует вся команда. </t>
  </si>
  <si>
    <t xml:space="preserve">В столбце "ДОПОЛНИТЕЛЬНЫЕ УСЛОВИЯ" указан характер работы на этапе. </t>
  </si>
  <si>
    <t>В столбце В С (время старта) указана дата (календарная) окончания работы на этапе или время (в часах и минутах) начала работы на этапе.</t>
  </si>
  <si>
    <t>Открытые Всероссийские соревнования по поисково-спасательным работам (приключенческим гонкам) "ПСР-2012"</t>
  </si>
  <si>
    <t>НОВИЧОК</t>
  </si>
  <si>
    <t>ИДЕЯ</t>
  </si>
  <si>
    <t xml:space="preserve">ОПИСАНИЕ ЭТАПОВ имеет одинаковую структуру подачи информации. В описании отдельного этапа могут быть следующие разделы, содержащие информацию по этапу: 
ЛЕГЕНДА - Общая легенда ситуации, поясняющая, какие задачи могут решаться с помощью данного этапа. Легенда должна помочь участникам повысить мотивацию действий при выполнении работ на этапе. Легенда может даваться как на отдельные этапы, так и на весь тур. 
СНАРЯЖЕНИЕ - Список снаряжения, которое участники обязаны использовать для выполнения работ на этапе. Разрешается применять дополнительное снаряжение, если не запрещается его использование. При отсутствии данного раздела участники используют снаряжение по своему усмотрению.
ВАШИ ДЕЙСТВИЯ - Действия, которые участники обязаны выполнить при прохождении этапа. Невыполнение действий, указанных в описании, приводит к получению командой Максимального Штрафа (М Ш) этапа. При отсутствии в описании каких-либо действий, участники могут поступать по своему усмотрению, не забывая о своей безопасности. </t>
  </si>
  <si>
    <t>ЗАДАНИЕ</t>
  </si>
  <si>
    <t>Допуск команды к соревнованиям до 1 декабря</t>
  </si>
  <si>
    <t>Допуск команды к соревнованиям до 1 января</t>
  </si>
  <si>
    <t>Советы новичкам на форуме</t>
  </si>
  <si>
    <t xml:space="preserve">Получить Новогодний подарок от Главной Судейской Коллегии (ГСК) соревнований </t>
  </si>
  <si>
    <t>Придумайте свою идею, которая поможет организаторам соревнований сделать их интересными, познавательными, сложными и непредсказуемыми….</t>
  </si>
  <si>
    <r>
      <t xml:space="preserve">Пришлите свою идею до 22 часов 17 января 2012 г. письмом </t>
    </r>
    <r>
      <rPr>
        <b/>
        <sz val="12"/>
        <rFont val="Arial"/>
        <family val="2"/>
        <charset val="204"/>
      </rPr>
      <t>на почту val444@gmail.com Тема письма: Идея</t>
    </r>
  </si>
  <si>
    <t>Дерзайте, ведь Вы можете спланировать свою подготовку к соревнованиям используя не только этапы данного Тура….</t>
  </si>
  <si>
    <t>Задание на форуме официального сайта</t>
  </si>
  <si>
    <t>Идея проведения соревнований</t>
  </si>
  <si>
    <t xml:space="preserve">В любое время суток с 2 по 28 декабря 2011 г. там могут появиться условия выполнения данного этапа. Срок выполнения задания 72 часа. </t>
  </si>
  <si>
    <t>Подать предварительную заявку и подтвердить оплату страхового взноса согласно регламента о соревнованиях  "ПСР-2012" до 22 часов 1 декабря 2011 г.</t>
  </si>
  <si>
    <r>
      <t xml:space="preserve">Скажете: «Фантастика!», - и, наверное, будете правы. Нельзя получить то, о чем не знаешь и чего  не хочешь. Если у Вас действительно есть команда и желание делать то, что Вам нравится, попробуйте сделать первый шаг: обсудить в теории, а возможно ли это? Возможно, потом появится план, и дело начнет двигаться. </t>
    </r>
    <r>
      <rPr>
        <b/>
        <i/>
        <sz val="12"/>
        <rFont val="Arial"/>
        <family val="2"/>
        <charset val="204"/>
      </rPr>
      <t>И вы сможете прославлять свой регион на соревнованиях, не испытывая  финансовых или других житейских проблем;</t>
    </r>
  </si>
  <si>
    <t>Дайте реальные советы, командам которые принимают участие в подобных соревнованиях в первый раз.</t>
  </si>
  <si>
    <r>
      <t xml:space="preserve">Советы необходимо разместить на форуме официального сайта соревнований (раздел ПСР-2012, Этап 2. НОВИЧОК) </t>
    </r>
    <r>
      <rPr>
        <b/>
        <sz val="12"/>
        <rFont val="Arial"/>
        <family val="2"/>
        <charset val="204"/>
      </rPr>
      <t>http://mt.moy.su/</t>
    </r>
    <r>
      <rPr>
        <sz val="10"/>
        <rFont val="Arial"/>
        <family val="2"/>
        <charset val="204"/>
      </rPr>
      <t xml:space="preserve"> не позднее 22 часов 17 декабря 2011 г. Перед советами должны быть слова: Ваш город, Фамилия руководителя команды и Группа по которой команда будет участвовать в соревнованиях. </t>
    </r>
    <r>
      <rPr>
        <b/>
        <sz val="12"/>
        <rFont val="Arial"/>
        <family val="2"/>
        <charset val="204"/>
      </rPr>
      <t>Пример: Брянск - Иванов - "Б".</t>
    </r>
  </si>
  <si>
    <t xml:space="preserve">Ваша команда допущена к соревнованиям, значит есть некоторый опыт. Помогите командам, у которых возможно возникнут сложности в ходе соревнований. Ваши конкретные, но не многословные советы помогут Вам раскрыть для всех участников соревнований свои педагогические таланты и может быть дадут возможность найти будущих партнеров при работе в совместных группах </t>
  </si>
  <si>
    <r>
      <t xml:space="preserve">Идея должна быть изложена в виде письма в программе Word.  Название файла и заглавие самого письма должны иметь слова: Ваш город, Фамилия руководителя команды и Группа по которой команда будет участвовать в соревнованиях. </t>
    </r>
    <r>
      <rPr>
        <b/>
        <sz val="12"/>
        <rFont val="Arial"/>
        <family val="2"/>
        <charset val="204"/>
      </rPr>
      <t>Пример: Брянск - Иванов - "Б".</t>
    </r>
  </si>
  <si>
    <t xml:space="preserve">Регулярно просматривать форум официального сайта соревнований (раздел ПСР-2012, Этап 3 - ЗАДАНИЕ) </t>
  </si>
  <si>
    <t>Вам необходимо выполнить задание на этапе</t>
  </si>
  <si>
    <t>Уже несколько лет эти вопросы вызывают неоднозначную реакцию участников и наблюдателей.</t>
  </si>
  <si>
    <t>Что должна иметь команда, которая приезжает на Чемпионат страны (помимо  туристского опыта и желания победить). У команды должна быть своя официальная организация и помещение, где она может регулярно собираться. О ее общественной (или профессиональной) работе на "ниве" туризма должны знать в регионе все, вплоть до 1-го лица субъекта РФ. О деятельности участников команды регулярно должна появляться информация в региональных и федеральных СМИ. У команды должны быть свои Болельщики (не менее 10000), готовые бескорыстно помогать своей любимой команде. У команды должен быть свой официальный сайт, у каждого участника свой блог в Интернете,   У Болельщиков не менее 500 постоянных страничек, посвященных команде, в социальных сетях. У команды должно быть не менее 100 сторонников, обладающих ресурсами (административными, материальными, финансовыми) и готовыми при необходимости оказать любую помощь……</t>
  </si>
  <si>
    <t>Во всех последующих этапах могут принимать участие только команды, подавшие предварительную заявку и подтвердившие оплату страхового взноса.  После 1 декабря и вплоть до начала соревнований команды смогут участвовать в выполнении тех этапов Тура 0, срок выполнения которых еще не завершился к моменту выполнения командой этих условий.</t>
  </si>
  <si>
    <t>Выставка человек в природной среде</t>
  </si>
  <si>
    <t>ЗАДАНИЕ 2</t>
  </si>
  <si>
    <t>Есть возможность открыть выставку в центре Москвы. На выставке можно показать все, что связано с деятельностью человека в природной среде (и не только спортивный туризм). Выставка предназначена для молодых людей от 16 до 30 лет. Будет работать в течение 6 месяцев.</t>
  </si>
  <si>
    <t xml:space="preserve">Л Е Г Е Н Д А </t>
  </si>
  <si>
    <t>3. В срок до 22 часов 25 декабря  2011 г. необходимо прислать письмо на почту val444@gmail.com Тема письма: Выставка</t>
  </si>
  <si>
    <t>Письмо должно быть написано в программе Word.  Название файла и заглавие самого письма должны иметь слова: Ваш город, Фамилия руководителя команды и Группа по которой команда будет участвовать в соревнованиях. Пример: Брянск - Иванов - "Б"</t>
  </si>
  <si>
    <t>Продолжение Тура 0 следует ….</t>
  </si>
  <si>
    <t>В письме необходимо ответить на два вопроса:
1.Как должна выглядеть выставка? (разделы выставки, оформление, примерная занимаемая площадь и т.д)
2.Как привлечь на выставку не менее 1000 молодых людей ежедневно.
Ответы на вопросы должны быть краткими и по существу.</t>
  </si>
  <si>
    <t xml:space="preserve">Выполнить Вторую часть этапа 3 – ЗАДАНИЕ   
В этапе могут принимать участие все команды, подавшие предварительную заявку. </t>
  </si>
  <si>
    <t>ИСТОРИЯ</t>
  </si>
  <si>
    <t>История о команде - участнице соревнований</t>
  </si>
  <si>
    <t>ФОРУМ</t>
  </si>
  <si>
    <t>Форум о туризме</t>
  </si>
  <si>
    <t>СВЯЗЬ</t>
  </si>
  <si>
    <t>CMC</t>
  </si>
  <si>
    <t>Отправка бесплатной СМС</t>
  </si>
  <si>
    <t>Современные системы связи с ГСК</t>
  </si>
  <si>
    <t>БОЛЕЛЬЩИКИ</t>
  </si>
  <si>
    <t>Список официальных болельщиков команды</t>
  </si>
  <si>
    <t>СМС необходимо отправить с сайта, расположенного по адресу: http://fastsms.ru/</t>
  </si>
  <si>
    <t>Подготовить краткую инструкцию по использованию данной системы связи</t>
  </si>
  <si>
    <t>ВНИМАНИЕ</t>
  </si>
  <si>
    <t>Задание считается выполненным, если команда после размещения инструкции на сайте, установила реальную связь с главным судьей соревнований "ПСР-2012"</t>
  </si>
  <si>
    <t xml:space="preserve">Современные технологии позволяют быстро установить связь между отдельными людьми, находящимися в разных частях света. Найти систему связи между участниками и ГСК соревнований "ПСР-2012" имеющую минимальные финансовые издержки. </t>
  </si>
  <si>
    <t>Написать краткую историю создания Вашей команды или отдельного события в ее жизни.</t>
  </si>
  <si>
    <t>В срок до 22 часов 17 февраля  2012 г. необходимо прислать фотографию на почту val444@gmail.com Тема письма: Руководитель</t>
  </si>
  <si>
    <t>Фотографии руководителей команд будут размещены на официальном сайте соревнований "ПСР-2012"</t>
  </si>
  <si>
    <t>В срок до 22 часов 29 февраля 2011 г. необходимо прислать список на почту val444@gmail.com Тема письма: Болельщики</t>
  </si>
  <si>
    <t xml:space="preserve">Командам, имеющим лучшие форумы на 17 февраля и 17 марта (за каждый случай) </t>
  </si>
  <si>
    <r>
      <t xml:space="preserve">Ссылку на сайт, где размещен форум команды необходимо разместить на форуме официального сайта соревнований (раздел ПСР-2012, Этап 12. ФОРУМ) http://mt.moy.su/ не позднее 22 часов 15 февраля Текст должен содержать следующие слова: Ваш город, Фамилия руководителя команды и Группа по которой команда будет участвовать в соревнованиях, Форум, ссылка на сайт, где размещен форум:. </t>
    </r>
    <r>
      <rPr>
        <b/>
        <sz val="12"/>
        <rFont val="Arial"/>
        <family val="2"/>
        <charset val="204"/>
      </rPr>
      <t xml:space="preserve">Пример: Брянск - Иванов - "Б" - Форум: http://forums.tssr.ru/сс/ </t>
    </r>
  </si>
  <si>
    <t>В названии форума должна быть фамилия руководителя команды. Форумы созданные до 23 января 2012 г. имеющие меньше 50 сообщений и 10 участников не рассматриваются</t>
  </si>
  <si>
    <t xml:space="preserve">Создайте форум на одном из дружественных Вам сайтов. Конкретная тема форума определяется командой самостоятельно. </t>
  </si>
  <si>
    <t>Отдельные задания для болельщиков будут выдаваться только через Администратора и его помощника.</t>
  </si>
  <si>
    <t>Распределение болельщиков на отдельные бригады и назначение в этих бригадах руководителей и заместителей может потребоваться в перспективе</t>
  </si>
  <si>
    <r>
      <t xml:space="preserve">Перед размещением инструкции на официальном сайте внимательно прочитайте уже размещенные сообщения. Плагиат (повторение ранее написанной системы связи) </t>
    </r>
    <r>
      <rPr>
        <b/>
        <sz val="12"/>
        <rFont val="Arial"/>
        <family val="2"/>
        <charset val="204"/>
      </rPr>
      <t xml:space="preserve">не рассматривается, как выполненное задание.  </t>
    </r>
  </si>
  <si>
    <r>
      <t xml:space="preserve">Название файла должно иметь слова: Фото, Ваш город, Фамилия и имя руководителя команды и Группа по которой команда будет участвовать в соревнованиях. </t>
    </r>
    <r>
      <rPr>
        <b/>
        <sz val="12"/>
        <rFont val="Arial"/>
        <family val="2"/>
        <charset val="204"/>
      </rPr>
      <t>Пример: Фото - Брянск - Иванов Василий - "Б"</t>
    </r>
  </si>
  <si>
    <r>
      <t xml:space="preserve">Отправить бесплатную СМС до 22 часов 26 января 2012 г. на номер телефона </t>
    </r>
    <r>
      <rPr>
        <b/>
        <sz val="12"/>
        <rFont val="Arial"/>
        <family val="2"/>
        <charset val="204"/>
      </rPr>
      <t>+7 952 8728801</t>
    </r>
  </si>
  <si>
    <t>В истории размещенной на официальном сайте при необходимости можно сделать ссылку на сайт, где можно увидеть развернутую историю команды</t>
  </si>
  <si>
    <t>Скомплектовать список официальных болельщиков своей команды. Список является окончательным и в дальнейшем не может быть увеличен.</t>
  </si>
  <si>
    <t xml:space="preserve">Болельщикам необходимо пройти регистрацию на официальном сайте соревнований. </t>
  </si>
  <si>
    <t>Подарки в виде премиальных баллов будут выданы командам подавшим предварительную заявку и подтвердившие оплату страхового взноса до 22 часов 1 января 2012 г.</t>
  </si>
  <si>
    <r>
      <t xml:space="preserve">Текст сообщения СМС: Ваш город, Фамилия руководителя команды, Группа по которой команда будет участвовать в соревнованиях и оценка работы официального сайта соревнований "ПСР-2012". </t>
    </r>
    <r>
      <rPr>
        <b/>
        <sz val="12"/>
        <rFont val="Arial"/>
        <family val="2"/>
        <charset val="204"/>
      </rPr>
      <t>Пример: Брянск - Иванов - "Б" - 5.</t>
    </r>
    <r>
      <rPr>
        <sz val="10"/>
        <rFont val="Arial"/>
        <family val="2"/>
        <charset val="204"/>
      </rPr>
      <t xml:space="preserve">     Оценка по пятибалльной школьной системе.   </t>
    </r>
  </si>
  <si>
    <r>
      <t xml:space="preserve">Список должен быть заполнен в форме вывешенной на форуме официального сайта соревнований, в разделе "ПСР - 2012", Тур 0 . Название файла должно иметь слова: Болельщики, Ваш город, Фамилия руководителя команды и Группа по которой команда будет участвовать в соревнованиях. </t>
    </r>
    <r>
      <rPr>
        <b/>
        <sz val="12"/>
        <rFont val="Arial"/>
        <family val="2"/>
        <charset val="204"/>
      </rPr>
      <t>Пример: Болельщики - Брянск - Иванов - "Б"</t>
    </r>
  </si>
  <si>
    <t xml:space="preserve">Мы благодарим все команды, принявших участие во второй части этапа 6 ЗАДАНИЕ 2. 
Однако, отдельные команды невнимательно прочитали дополнительную информацию № 3 по данному этапу и не полностью выполнили условия изложенные в описании этапа (нет выделенного ответа на второй вопрос, письмо написано не в программе Word, Нет Названия файла и заглавия самого письма, согласно условий). 
В дополнительной информации № 1 есть пункт 8 ..... Для успешной подготовки к соревнованиям, рекомендуем Вам просмотреть на официальном сайте соревнований, материалы Тура 0 по прошедшим соревнованиям «ПСР-2011». Мы не планируем повторять эти этапы на этих соревнованиях, но кое-что может быть полезным.... 
Это как раз тот случай, когда полезно знать что было раньше. 
Для первого раза мы сократили премию до 5 баллов, командам допустившим невыполнение условий этапа. </t>
  </si>
  <si>
    <r>
      <t xml:space="preserve">Историю необходимо разместить на форуме официального сайта соревнований (раздел ПСР-2012, Этап 9. ИСТОРИЯ) http://mt.moy.su/ не позднее 22 часов 17 февраля 2012 г. Перед историей должны быть слова: Ваш город, Фамилия руководителя команды и Группа по которой команда будет участвовать в соревнованиях. </t>
    </r>
    <r>
      <rPr>
        <b/>
        <sz val="12"/>
        <rFont val="Arial"/>
        <family val="2"/>
        <charset val="204"/>
      </rPr>
      <t>Пример: Брянск - Иванов - "Б"</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</si>
</sst>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Cyr"/>
      <charset val="204"/>
    </font>
    <font>
      <b/>
      <sz val="10"/>
      <name val="Arial CYR"/>
    </font>
    <font>
      <b/>
      <sz val="11"/>
      <name val="Arial CYR"/>
    </font>
    <font>
      <b/>
      <sz val="12"/>
      <name val="Arial CYR"/>
    </font>
    <font>
      <b/>
      <sz val="9"/>
      <name val="Arial CYR"/>
    </font>
    <font>
      <b/>
      <sz val="8"/>
      <name val="Arial CYR"/>
    </font>
    <font>
      <b/>
      <sz val="10"/>
      <name val="Arial"/>
      <family val="2"/>
      <charset val="204"/>
    </font>
    <font>
      <b/>
      <i/>
      <sz val="10"/>
      <name val="Arial CYR"/>
    </font>
    <font>
      <b/>
      <i/>
      <sz val="14"/>
      <name val="Arial CYR"/>
    </font>
    <font>
      <b/>
      <sz val="12"/>
      <name val="Arial Black"/>
      <family val="2"/>
      <charset val="204"/>
    </font>
    <font>
      <sz val="10"/>
      <name val="Arial Cyr"/>
    </font>
    <font>
      <b/>
      <i/>
      <sz val="10"/>
      <name val="Arial"/>
      <family val="2"/>
      <charset val="204"/>
    </font>
    <font>
      <b/>
      <sz val="18"/>
      <name val="Arial Black"/>
      <family val="2"/>
      <charset val="204"/>
    </font>
    <font>
      <sz val="10"/>
      <name val="Arial Black"/>
      <family val="2"/>
      <charset val="204"/>
    </font>
    <font>
      <sz val="10"/>
      <name val="Arial"/>
      <family val="2"/>
      <charset val="204"/>
    </font>
    <font>
      <sz val="8"/>
      <name val="Arial Cyr"/>
      <charset val="204"/>
    </font>
    <font>
      <b/>
      <sz val="14"/>
      <name val="Arial CYR"/>
    </font>
    <font>
      <sz val="10"/>
      <name val="Arial Cyr"/>
      <charset val="204"/>
    </font>
    <font>
      <b/>
      <sz val="16"/>
      <name val="Arial Black"/>
      <family val="2"/>
      <charset val="204"/>
    </font>
    <font>
      <sz val="16"/>
      <name val="Arial Cyr"/>
      <charset val="204"/>
    </font>
    <font>
      <sz val="8"/>
      <name val="Arial CYR"/>
    </font>
    <font>
      <sz val="18"/>
      <name val="Arial Cyr"/>
      <charset val="204"/>
    </font>
    <font>
      <sz val="14"/>
      <name val="Arial CYR"/>
    </font>
    <font>
      <sz val="12"/>
      <name val="Arial Cyr"/>
      <charset val="204"/>
    </font>
    <font>
      <sz val="12"/>
      <name val="Arial"/>
      <family val="2"/>
      <charset val="204"/>
    </font>
    <font>
      <sz val="12"/>
      <name val="Arial Black"/>
      <family val="2"/>
      <charset val="204"/>
    </font>
    <font>
      <sz val="10"/>
      <name val="Arial Cyr"/>
      <charset val="204"/>
    </font>
    <font>
      <b/>
      <i/>
      <sz val="10"/>
      <name val="Arial Cyr"/>
      <charset val="204"/>
    </font>
    <font>
      <b/>
      <sz val="12"/>
      <name val="Arial"/>
      <family val="2"/>
      <charset val="204"/>
    </font>
    <font>
      <b/>
      <i/>
      <sz val="9"/>
      <name val="Arial CYR"/>
    </font>
    <font>
      <sz val="9"/>
      <name val="Arial Cyr"/>
      <charset val="204"/>
    </font>
    <font>
      <b/>
      <sz val="10"/>
      <name val="Arial Cyr"/>
      <charset val="204"/>
    </font>
    <font>
      <b/>
      <sz val="14"/>
      <name val="Arial Cyr"/>
      <charset val="204"/>
    </font>
    <font>
      <b/>
      <i/>
      <sz val="14"/>
      <name val="Arial"/>
      <family val="2"/>
      <charset val="204"/>
    </font>
    <font>
      <sz val="14"/>
      <name val="Arial Cyr"/>
      <charset val="204"/>
    </font>
    <font>
      <i/>
      <sz val="10"/>
      <name val="Arial Cyr"/>
      <charset val="204"/>
    </font>
    <font>
      <b/>
      <i/>
      <sz val="12"/>
      <name val="Arial"/>
      <family val="2"/>
      <charset val="204"/>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5">
    <xf numFmtId="0" fontId="0" fillId="0" borderId="0" xfId="0"/>
    <xf numFmtId="0" fontId="1" fillId="0" borderId="1" xfId="0" applyFont="1" applyFill="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 fillId="0" borderId="0" xfId="0" applyFont="1" applyAlignment="1">
      <alignment vertical="center"/>
    </xf>
    <xf numFmtId="0" fontId="10" fillId="0" borderId="1" xfId="0" applyFont="1" applyFill="1" applyBorder="1" applyAlignment="1">
      <alignment horizontal="center" vertical="center"/>
    </xf>
    <xf numFmtId="0" fontId="14"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2" fillId="2" borderId="5" xfId="0" applyFont="1" applyFill="1" applyBorder="1" applyAlignment="1">
      <alignment horizontal="center" vertical="center"/>
    </xf>
    <xf numFmtId="0" fontId="16" fillId="2" borderId="4" xfId="0" applyFont="1" applyFill="1" applyBorder="1" applyAlignment="1">
      <alignment horizontal="center" vertical="center"/>
    </xf>
    <xf numFmtId="0" fontId="1" fillId="0" borderId="0" xfId="0" applyFont="1" applyBorder="1" applyAlignment="1">
      <alignment vertical="center" wrapText="1"/>
    </xf>
    <xf numFmtId="0" fontId="0" fillId="0" borderId="0" xfId="0" applyBorder="1" applyAlignment="1">
      <alignment horizontal="center" vertical="center" wrapText="1"/>
    </xf>
    <xf numFmtId="0" fontId="10" fillId="0" borderId="0" xfId="0" applyFont="1" applyBorder="1" applyAlignment="1">
      <alignment vertical="center" wrapText="1"/>
    </xf>
    <xf numFmtId="0" fontId="13"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1" xfId="0" applyFont="1" applyFill="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18" fillId="2" borderId="7"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2" borderId="12" xfId="0" applyFont="1" applyFill="1"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1" fillId="0" borderId="17" xfId="0" applyFont="1" applyFill="1" applyBorder="1" applyAlignment="1">
      <alignment vertical="center"/>
    </xf>
    <xf numFmtId="0" fontId="6" fillId="0" borderId="18" xfId="0" applyFont="1" applyFill="1" applyBorder="1" applyAlignment="1">
      <alignment vertical="center"/>
    </xf>
    <xf numFmtId="0" fontId="16" fillId="0" borderId="19" xfId="0" applyFont="1" applyBorder="1" applyAlignment="1">
      <alignment vertical="center"/>
    </xf>
    <xf numFmtId="0" fontId="18" fillId="2" borderId="4" xfId="0" applyFont="1" applyFill="1" applyBorder="1" applyAlignment="1">
      <alignment horizontal="center" vertical="center"/>
    </xf>
    <xf numFmtId="0" fontId="18" fillId="0" borderId="4"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9" fillId="0" borderId="0" xfId="0" applyFont="1" applyBorder="1" applyAlignment="1">
      <alignment vertical="center"/>
    </xf>
    <xf numFmtId="0" fontId="1"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2" fillId="0" borderId="19" xfId="0" applyFont="1" applyBorder="1" applyAlignment="1">
      <alignment horizontal="center" vertical="center"/>
    </xf>
    <xf numFmtId="0" fontId="0" fillId="0" borderId="0" xfId="0" applyAlignment="1">
      <alignment horizontal="center"/>
    </xf>
    <xf numFmtId="0" fontId="29" fillId="0" borderId="2" xfId="0" applyFont="1" applyBorder="1" applyAlignment="1">
      <alignment horizontal="center" vertical="center"/>
    </xf>
    <xf numFmtId="0" fontId="4" fillId="0" borderId="0" xfId="0" applyFont="1" applyAlignment="1">
      <alignment vertical="center"/>
    </xf>
    <xf numFmtId="0" fontId="30" fillId="0" borderId="0" xfId="0" applyFont="1"/>
    <xf numFmtId="16" fontId="1" fillId="0" borderId="16" xfId="0" applyNumberFormat="1" applyFont="1" applyBorder="1" applyAlignment="1">
      <alignment horizontal="center" vertical="center"/>
    </xf>
    <xf numFmtId="0" fontId="0" fillId="0" borderId="0" xfId="0" applyAlignment="1">
      <alignment vertical="center" wrapText="1"/>
    </xf>
    <xf numFmtId="0" fontId="32" fillId="0" borderId="0" xfId="0" applyFont="1" applyAlignment="1">
      <alignment horizontal="center" vertical="center"/>
    </xf>
    <xf numFmtId="0" fontId="1" fillId="0" borderId="15" xfId="0" applyFont="1" applyFill="1" applyBorder="1" applyAlignment="1">
      <alignment vertical="center"/>
    </xf>
    <xf numFmtId="0" fontId="6" fillId="0" borderId="17" xfId="0" applyFont="1" applyFill="1" applyBorder="1" applyAlignment="1">
      <alignment vertical="center"/>
    </xf>
    <xf numFmtId="0" fontId="6" fillId="0" borderId="20" xfId="0" applyFont="1" applyFill="1" applyBorder="1" applyAlignment="1">
      <alignment horizontal="center" vertical="center"/>
    </xf>
    <xf numFmtId="0" fontId="6" fillId="0" borderId="22" xfId="0" applyFont="1" applyFill="1" applyBorder="1" applyAlignment="1">
      <alignment vertical="center"/>
    </xf>
    <xf numFmtId="0" fontId="6" fillId="0" borderId="6" xfId="0" applyFont="1" applyFill="1" applyBorder="1" applyAlignment="1">
      <alignment horizontal="center" vertical="center"/>
    </xf>
    <xf numFmtId="0" fontId="31" fillId="0" borderId="15" xfId="0" applyFont="1" applyBorder="1" applyAlignment="1">
      <alignment vertical="center"/>
    </xf>
    <xf numFmtId="0" fontId="6" fillId="0" borderId="23" xfId="0" applyFont="1" applyFill="1" applyBorder="1" applyAlignment="1">
      <alignment horizontal="center" vertical="center"/>
    </xf>
    <xf numFmtId="0" fontId="31" fillId="0" borderId="17" xfId="0" applyFont="1" applyBorder="1" applyAlignment="1">
      <alignment vertical="center"/>
    </xf>
    <xf numFmtId="0" fontId="31" fillId="0" borderId="22" xfId="0" applyFont="1" applyBorder="1" applyAlignment="1">
      <alignment vertical="center"/>
    </xf>
    <xf numFmtId="0" fontId="6" fillId="0" borderId="15" xfId="0" applyFont="1" applyFill="1" applyBorder="1" applyAlignment="1">
      <alignment vertical="center"/>
    </xf>
    <xf numFmtId="0" fontId="25" fillId="0" borderId="15" xfId="0" applyFont="1" applyFill="1" applyBorder="1" applyAlignment="1">
      <alignment horizontal="left" vertical="center" wrapText="1"/>
    </xf>
    <xf numFmtId="0" fontId="26" fillId="0" borderId="26" xfId="0" applyFont="1" applyBorder="1" applyAlignment="1">
      <alignment horizontal="left" vertical="center"/>
    </xf>
    <xf numFmtId="0" fontId="26" fillId="0" borderId="16" xfId="0" applyFont="1" applyBorder="1" applyAlignment="1">
      <alignment horizontal="left" vertical="center"/>
    </xf>
    <xf numFmtId="0" fontId="6" fillId="0" borderId="1" xfId="0" applyFont="1" applyFill="1" applyBorder="1" applyAlignment="1">
      <alignment horizontal="center" vertical="center" wrapText="1"/>
    </xf>
    <xf numFmtId="0" fontId="17" fillId="0" borderId="1" xfId="0" applyFont="1" applyBorder="1" applyAlignment="1">
      <alignment vertical="center"/>
    </xf>
    <xf numFmtId="0" fontId="14" fillId="0" borderId="15" xfId="0" applyFont="1" applyFill="1" applyBorder="1" applyAlignment="1">
      <alignment vertical="center" wrapText="1"/>
    </xf>
    <xf numFmtId="0" fontId="14" fillId="0" borderId="26" xfId="0" applyFont="1" applyFill="1" applyBorder="1" applyAlignment="1">
      <alignment vertical="center" wrapText="1"/>
    </xf>
    <xf numFmtId="0" fontId="14" fillId="0" borderId="16" xfId="0" applyFont="1" applyFill="1" applyBorder="1" applyAlignment="1">
      <alignment vertical="center" wrapText="1"/>
    </xf>
    <xf numFmtId="0" fontId="14" fillId="0" borderId="1" xfId="0" applyFont="1" applyFill="1" applyBorder="1" applyAlignment="1">
      <alignment vertical="center" wrapText="1"/>
    </xf>
    <xf numFmtId="0" fontId="0" fillId="0" borderId="1" xfId="0" applyBorder="1" applyAlignment="1">
      <alignment vertical="center" wrapText="1"/>
    </xf>
    <xf numFmtId="0" fontId="18" fillId="2" borderId="5" xfId="0" applyFont="1" applyFill="1" applyBorder="1" applyAlignment="1">
      <alignment horizontal="center" vertical="center" wrapText="1"/>
    </xf>
    <xf numFmtId="0" fontId="19" fillId="0" borderId="5" xfId="0" applyFont="1" applyBorder="1" applyAlignment="1">
      <alignment vertical="center"/>
    </xf>
    <xf numFmtId="0" fontId="18" fillId="0" borderId="2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9" xfId="0" applyFont="1" applyBorder="1" applyAlignment="1">
      <alignment horizontal="left" vertical="center" wrapText="1"/>
    </xf>
    <xf numFmtId="0" fontId="10" fillId="0" borderId="0" xfId="0" applyFont="1" applyFill="1" applyBorder="1" applyAlignment="1">
      <alignment vertical="center" wrapText="1"/>
    </xf>
    <xf numFmtId="0" fontId="10" fillId="0" borderId="14" xfId="0" applyFont="1" applyFill="1" applyBorder="1" applyAlignment="1">
      <alignment vertical="center" wrapText="1"/>
    </xf>
    <xf numFmtId="0" fontId="25" fillId="0" borderId="25" xfId="0" applyFont="1" applyFill="1" applyBorder="1" applyAlignment="1">
      <alignment horizontal="justify" vertical="center" wrapText="1"/>
    </xf>
    <xf numFmtId="0" fontId="13" fillId="0" borderId="0" xfId="0" applyFont="1" applyFill="1" applyBorder="1" applyAlignment="1">
      <alignment vertical="center" wrapText="1"/>
    </xf>
    <xf numFmtId="0" fontId="25" fillId="2" borderId="17"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0" fillId="0" borderId="1" xfId="0" applyBorder="1" applyAlignment="1">
      <alignment vertical="center"/>
    </xf>
    <xf numFmtId="0" fontId="14" fillId="0" borderId="22" xfId="0" applyFont="1" applyFill="1" applyBorder="1" applyAlignment="1">
      <alignment vertical="center" wrapText="1"/>
    </xf>
    <xf numFmtId="0" fontId="14" fillId="0" borderId="27" xfId="0" applyFont="1" applyFill="1" applyBorder="1" applyAlignment="1">
      <alignment vertical="center" wrapText="1"/>
    </xf>
    <xf numFmtId="0" fontId="14" fillId="0" borderId="23" xfId="0" applyFont="1" applyFill="1" applyBorder="1" applyAlignment="1">
      <alignment vertical="center" wrapText="1"/>
    </xf>
    <xf numFmtId="0" fontId="24" fillId="0" borderId="6" xfId="0" applyFont="1" applyFill="1" applyBorder="1" applyAlignment="1">
      <alignment horizontal="center" vertical="center" wrapText="1"/>
    </xf>
    <xf numFmtId="0" fontId="23" fillId="0" borderId="6" xfId="0" applyFont="1" applyBorder="1" applyAlignment="1">
      <alignment horizontal="center" vertical="center" wrapText="1"/>
    </xf>
    <xf numFmtId="0" fontId="9" fillId="2" borderId="1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35" fillId="0" borderId="26" xfId="0" applyFont="1" applyBorder="1" applyAlignment="1">
      <alignment horizontal="left"/>
    </xf>
    <xf numFmtId="0" fontId="35" fillId="0" borderId="16" xfId="0" applyFont="1" applyBorder="1" applyAlignment="1">
      <alignment horizontal="left"/>
    </xf>
    <xf numFmtId="0" fontId="5" fillId="0" borderId="1" xfId="0" applyFont="1" applyFill="1" applyBorder="1" applyAlignment="1">
      <alignment vertical="center"/>
    </xf>
    <xf numFmtId="0" fontId="11" fillId="0" borderId="15"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28" fillId="0" borderId="15" xfId="0" applyFont="1" applyFill="1" applyBorder="1" applyAlignment="1">
      <alignment horizontal="justify" vertical="center" wrapText="1"/>
    </xf>
    <xf numFmtId="0" fontId="23" fillId="0" borderId="26" xfId="0" applyFont="1" applyFill="1" applyBorder="1"/>
    <xf numFmtId="0" fontId="23" fillId="0" borderId="16" xfId="0" applyFont="1" applyFill="1" applyBorder="1"/>
    <xf numFmtId="0" fontId="12" fillId="2" borderId="5" xfId="0" applyFont="1" applyFill="1" applyBorder="1" applyAlignment="1">
      <alignment horizontal="center" vertical="center" wrapText="1"/>
    </xf>
    <xf numFmtId="0" fontId="21" fillId="0" borderId="5" xfId="0" applyFont="1" applyBorder="1" applyAlignment="1">
      <alignment vertical="center"/>
    </xf>
    <xf numFmtId="0" fontId="18" fillId="0" borderId="28" xfId="0" applyFont="1" applyBorder="1" applyAlignment="1">
      <alignment horizontal="center" vertical="center" wrapText="1"/>
    </xf>
    <xf numFmtId="0" fontId="0" fillId="0" borderId="19" xfId="0" applyBorder="1" applyAlignment="1">
      <alignment vertical="center"/>
    </xf>
    <xf numFmtId="0" fontId="0" fillId="0" borderId="29" xfId="0" applyBorder="1" applyAlignment="1">
      <alignment vertical="center"/>
    </xf>
    <xf numFmtId="0" fontId="10" fillId="0" borderId="24" xfId="0" applyFont="1" applyFill="1" applyBorder="1" applyAlignment="1">
      <alignment vertical="center" wrapText="1"/>
    </xf>
    <xf numFmtId="0" fontId="1"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10" fillId="0" borderId="2" xfId="0" applyFont="1" applyBorder="1" applyAlignment="1">
      <alignment vertical="center" wrapText="1"/>
    </xf>
    <xf numFmtId="0" fontId="35" fillId="0" borderId="26" xfId="0" applyFont="1" applyBorder="1"/>
    <xf numFmtId="0" fontId="35" fillId="0" borderId="16" xfId="0" applyFont="1" applyBorder="1"/>
    <xf numFmtId="0" fontId="27" fillId="0" borderId="15" xfId="0" applyFont="1" applyFill="1" applyBorder="1" applyAlignment="1">
      <alignment horizontal="left" vertical="center" wrapText="1"/>
    </xf>
    <xf numFmtId="0" fontId="0" fillId="0" borderId="26" xfId="0" applyBorder="1" applyAlignment="1">
      <alignment vertical="center"/>
    </xf>
    <xf numFmtId="0" fontId="0" fillId="0" borderId="16" xfId="0" applyBorder="1" applyAlignment="1">
      <alignment vertical="center"/>
    </xf>
    <xf numFmtId="0" fontId="33" fillId="0" borderId="15" xfId="0" applyFont="1" applyFill="1" applyBorder="1" applyAlignment="1">
      <alignment horizontal="center" vertical="center" wrapText="1"/>
    </xf>
    <xf numFmtId="0" fontId="34" fillId="0" borderId="26" xfId="0" applyFont="1" applyBorder="1" applyAlignment="1">
      <alignment horizontal="center" vertical="center"/>
    </xf>
    <xf numFmtId="0" fontId="34" fillId="0" borderId="16" xfId="0" applyFont="1" applyBorder="1" applyAlignment="1">
      <alignment horizontal="center" vertical="center"/>
    </xf>
    <xf numFmtId="0" fontId="10" fillId="0" borderId="2" xfId="0" applyFont="1" applyFill="1" applyBorder="1" applyAlignment="1">
      <alignment vertical="center" wrapText="1"/>
    </xf>
    <xf numFmtId="0" fontId="16" fillId="2" borderId="28" xfId="0" applyFont="1" applyFill="1" applyBorder="1" applyAlignment="1">
      <alignment horizontal="center" vertical="center" wrapText="1"/>
    </xf>
    <xf numFmtId="0" fontId="22" fillId="0" borderId="29" xfId="0" applyFont="1" applyBorder="1" applyAlignment="1">
      <alignment horizontal="center" vertical="center" wrapText="1"/>
    </xf>
    <xf numFmtId="0" fontId="2" fillId="0" borderId="28" xfId="0" applyFont="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1" fontId="31" fillId="0" borderId="32" xfId="0" applyNumberFormat="1" applyFont="1" applyBorder="1" applyAlignment="1">
      <alignment horizontal="center" vertical="center" wrapText="1"/>
    </xf>
    <xf numFmtId="1" fontId="31" fillId="0" borderId="3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9" xfId="0" applyFont="1" applyBorder="1" applyAlignment="1">
      <alignment horizontal="center" vertical="center" wrapText="1"/>
    </xf>
    <xf numFmtId="0" fontId="18" fillId="2" borderId="13" xfId="0" applyFont="1" applyFill="1" applyBorder="1" applyAlignment="1">
      <alignment horizontal="center" vertical="center" wrapText="1"/>
    </xf>
    <xf numFmtId="0" fontId="19" fillId="0" borderId="13" xfId="0" applyFont="1" applyBorder="1" applyAlignment="1">
      <alignment vertical="center"/>
    </xf>
    <xf numFmtId="0" fontId="18" fillId="0" borderId="34"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5" xfId="0" applyFont="1" applyBorder="1" applyAlignment="1">
      <alignment horizontal="center" vertical="center" wrapText="1"/>
    </xf>
    <xf numFmtId="0" fontId="0" fillId="0" borderId="26" xfId="0" applyFill="1" applyBorder="1" applyAlignment="1">
      <alignment horizontal="left" vertical="center"/>
    </xf>
    <xf numFmtId="0" fontId="0" fillId="0" borderId="16" xfId="0" applyFill="1" applyBorder="1" applyAlignment="1">
      <alignment horizontal="left" vertical="center"/>
    </xf>
    <xf numFmtId="2" fontId="1" fillId="0" borderId="30" xfId="0" applyNumberFormat="1" applyFont="1" applyBorder="1" applyAlignment="1">
      <alignment horizontal="center" vertical="center" wrapText="1"/>
    </xf>
    <xf numFmtId="2" fontId="0" fillId="0" borderId="31" xfId="0" applyNumberForma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7"/>
  <sheetViews>
    <sheetView tabSelected="1" topLeftCell="A7" workbookViewId="0">
      <pane ySplit="855" activePane="bottomLeft"/>
      <selection activeCell="A193" sqref="A193:P193"/>
      <selection pane="bottomLeft" activeCell="A39" sqref="A39:P39"/>
    </sheetView>
  </sheetViews>
  <sheetFormatPr defaultRowHeight="12.75" x14ac:dyDescent="0.2"/>
  <cols>
    <col min="1" max="1" width="4.28515625" customWidth="1"/>
    <col min="2" max="2" width="16.85546875" customWidth="1"/>
    <col min="3" max="3" width="3.5703125" style="54" customWidth="1"/>
    <col min="4" max="9" width="4.42578125" customWidth="1"/>
    <col min="10" max="13" width="3.140625" customWidth="1"/>
    <col min="14" max="14" width="36.7109375" customWidth="1"/>
    <col min="15" max="15" width="3.85546875" style="57" customWidth="1"/>
    <col min="16" max="16" width="8" customWidth="1"/>
    <col min="17" max="17" width="1.85546875" customWidth="1"/>
  </cols>
  <sheetData>
    <row r="1" spans="1:16" s="48" customFormat="1" ht="13.5" customHeight="1" thickBot="1" x14ac:dyDescent="0.25">
      <c r="B1" s="143" t="s">
        <v>54</v>
      </c>
      <c r="C1" s="144"/>
      <c r="D1" s="144"/>
      <c r="E1" s="144"/>
      <c r="F1" s="144"/>
      <c r="G1" s="144"/>
      <c r="H1" s="144"/>
      <c r="I1" s="144"/>
      <c r="J1" s="144"/>
      <c r="K1" s="144"/>
      <c r="L1" s="144"/>
      <c r="M1" s="144"/>
      <c r="N1" s="144"/>
      <c r="O1" s="145"/>
      <c r="P1" s="141" t="s">
        <v>16</v>
      </c>
    </row>
    <row r="2" spans="1:16" s="48" customFormat="1" ht="25.5" thickBot="1" x14ac:dyDescent="0.25">
      <c r="A2" s="50"/>
      <c r="B2" s="30" t="s">
        <v>17</v>
      </c>
      <c r="C2" s="146">
        <v>0</v>
      </c>
      <c r="D2" s="147"/>
      <c r="E2" s="148" t="s">
        <v>18</v>
      </c>
      <c r="F2" s="149"/>
      <c r="G2" s="149"/>
      <c r="H2" s="149"/>
      <c r="I2" s="149"/>
      <c r="J2" s="149"/>
      <c r="K2" s="149"/>
      <c r="L2" s="149"/>
      <c r="M2" s="149"/>
      <c r="N2" s="149"/>
      <c r="O2" s="150"/>
      <c r="P2" s="142"/>
    </row>
    <row r="3" spans="1:16" s="48" customFormat="1" ht="15" customHeight="1" x14ac:dyDescent="0.2">
      <c r="A3" s="22" t="s">
        <v>19</v>
      </c>
      <c r="B3" s="122" t="s">
        <v>20</v>
      </c>
      <c r="C3" s="122"/>
      <c r="D3" s="31" t="s">
        <v>21</v>
      </c>
      <c r="E3" s="32" t="s">
        <v>22</v>
      </c>
      <c r="F3" s="31" t="s">
        <v>23</v>
      </c>
      <c r="G3" s="32" t="s">
        <v>24</v>
      </c>
      <c r="H3" s="38" t="s">
        <v>26</v>
      </c>
      <c r="I3" s="36" t="s">
        <v>25</v>
      </c>
      <c r="J3" s="119" t="s">
        <v>35</v>
      </c>
      <c r="K3" s="120"/>
      <c r="L3" s="120"/>
      <c r="M3" s="121"/>
      <c r="N3" s="122" t="s">
        <v>28</v>
      </c>
      <c r="O3" s="122"/>
      <c r="P3" s="153" t="s">
        <v>27</v>
      </c>
    </row>
    <row r="4" spans="1:16" s="48" customFormat="1" ht="13.5" thickBot="1" x14ac:dyDescent="0.25">
      <c r="A4" s="23" t="s">
        <v>29</v>
      </c>
      <c r="B4" s="123"/>
      <c r="C4" s="123"/>
      <c r="D4" s="28" t="s">
        <v>30</v>
      </c>
      <c r="E4" s="29" t="s">
        <v>30</v>
      </c>
      <c r="F4" s="28" t="s">
        <v>39</v>
      </c>
      <c r="G4" s="28" t="s">
        <v>39</v>
      </c>
      <c r="H4" s="33" t="s">
        <v>39</v>
      </c>
      <c r="I4" s="28" t="s">
        <v>39</v>
      </c>
      <c r="J4" s="24" t="s">
        <v>36</v>
      </c>
      <c r="K4" s="25" t="s">
        <v>37</v>
      </c>
      <c r="L4" s="26" t="s">
        <v>38</v>
      </c>
      <c r="M4" s="26" t="s">
        <v>47</v>
      </c>
      <c r="N4" s="123"/>
      <c r="O4" s="123"/>
      <c r="P4" s="154"/>
    </row>
    <row r="5" spans="1:16" s="48" customFormat="1" ht="3.75" customHeight="1" x14ac:dyDescent="0.2">
      <c r="A5" s="124"/>
      <c r="B5" s="124"/>
      <c r="C5" s="124"/>
      <c r="D5" s="124"/>
      <c r="E5" s="124"/>
      <c r="F5" s="124"/>
      <c r="G5" s="124"/>
      <c r="H5" s="124"/>
      <c r="I5" s="124"/>
      <c r="J5" s="124"/>
      <c r="K5" s="124"/>
      <c r="L5" s="124"/>
      <c r="M5" s="124"/>
      <c r="N5" s="124"/>
      <c r="O5" s="124"/>
      <c r="P5" s="17"/>
    </row>
    <row r="6" spans="1:16" s="48" customFormat="1" ht="15" customHeight="1" x14ac:dyDescent="0.2">
      <c r="A6" s="40">
        <v>1</v>
      </c>
      <c r="B6" s="43" t="s">
        <v>48</v>
      </c>
      <c r="C6" s="51" t="s">
        <v>31</v>
      </c>
      <c r="D6" s="41">
        <v>0</v>
      </c>
      <c r="E6" s="1">
        <v>0</v>
      </c>
      <c r="F6" s="1">
        <v>0</v>
      </c>
      <c r="G6" s="1">
        <v>0</v>
      </c>
      <c r="H6" s="34">
        <f t="shared" ref="H6:H14" si="0">F6+G6</f>
        <v>0</v>
      </c>
      <c r="I6" s="1">
        <v>10</v>
      </c>
      <c r="J6" s="1">
        <v>6</v>
      </c>
      <c r="K6" s="1">
        <v>6</v>
      </c>
      <c r="L6" s="39">
        <v>3</v>
      </c>
      <c r="M6" s="39">
        <v>4</v>
      </c>
      <c r="N6" s="106" t="s">
        <v>59</v>
      </c>
      <c r="O6" s="106"/>
      <c r="P6" s="58">
        <v>40878</v>
      </c>
    </row>
    <row r="7" spans="1:16" s="48" customFormat="1" ht="15" customHeight="1" x14ac:dyDescent="0.2">
      <c r="A7" s="40">
        <v>2</v>
      </c>
      <c r="B7" s="61" t="s">
        <v>55</v>
      </c>
      <c r="C7" s="41" t="s">
        <v>31</v>
      </c>
      <c r="D7" s="41">
        <v>0</v>
      </c>
      <c r="E7" s="1">
        <v>0</v>
      </c>
      <c r="F7" s="1">
        <v>0</v>
      </c>
      <c r="G7" s="1">
        <v>0</v>
      </c>
      <c r="H7" s="34">
        <f t="shared" si="0"/>
        <v>0</v>
      </c>
      <c r="I7" s="1">
        <v>10</v>
      </c>
      <c r="J7" s="1">
        <v>6</v>
      </c>
      <c r="K7" s="1">
        <v>6</v>
      </c>
      <c r="L7" s="39">
        <v>3</v>
      </c>
      <c r="M7" s="39">
        <v>4</v>
      </c>
      <c r="N7" s="106" t="s">
        <v>61</v>
      </c>
      <c r="O7" s="106"/>
      <c r="P7" s="58">
        <v>40894</v>
      </c>
    </row>
    <row r="8" spans="1:16" s="48" customFormat="1" ht="15" customHeight="1" x14ac:dyDescent="0.2">
      <c r="A8" s="40">
        <v>3</v>
      </c>
      <c r="B8" s="44" t="s">
        <v>58</v>
      </c>
      <c r="C8" s="52"/>
      <c r="D8" s="42">
        <v>0</v>
      </c>
      <c r="E8" s="27">
        <v>0</v>
      </c>
      <c r="F8" s="27">
        <v>0</v>
      </c>
      <c r="G8" s="27">
        <v>0</v>
      </c>
      <c r="H8" s="35">
        <f t="shared" si="0"/>
        <v>0</v>
      </c>
      <c r="I8" s="1">
        <v>10</v>
      </c>
      <c r="J8" s="1">
        <v>6</v>
      </c>
      <c r="K8" s="1">
        <v>6</v>
      </c>
      <c r="L8" s="39">
        <v>3</v>
      </c>
      <c r="M8" s="39">
        <v>4</v>
      </c>
      <c r="N8" s="106" t="s">
        <v>66</v>
      </c>
      <c r="O8" s="106"/>
      <c r="P8" s="58">
        <v>40908</v>
      </c>
    </row>
    <row r="9" spans="1:16" s="48" customFormat="1" ht="15" customHeight="1" x14ac:dyDescent="0.2">
      <c r="A9" s="40">
        <v>4</v>
      </c>
      <c r="B9" s="62" t="s">
        <v>49</v>
      </c>
      <c r="C9" s="63"/>
      <c r="D9" s="42">
        <v>0</v>
      </c>
      <c r="E9" s="27">
        <v>0</v>
      </c>
      <c r="F9" s="27">
        <v>0</v>
      </c>
      <c r="G9" s="27">
        <v>0</v>
      </c>
      <c r="H9" s="35">
        <f t="shared" si="0"/>
        <v>0</v>
      </c>
      <c r="I9" s="1">
        <v>10</v>
      </c>
      <c r="J9" s="1">
        <v>6</v>
      </c>
      <c r="K9" s="1">
        <v>6</v>
      </c>
      <c r="L9" s="39">
        <v>3</v>
      </c>
      <c r="M9" s="39">
        <v>4</v>
      </c>
      <c r="N9" s="106" t="s">
        <v>60</v>
      </c>
      <c r="O9" s="106"/>
      <c r="P9" s="58">
        <v>40909</v>
      </c>
    </row>
    <row r="10" spans="1:16" s="48" customFormat="1" ht="15" customHeight="1" x14ac:dyDescent="0.2">
      <c r="A10" s="40">
        <v>5</v>
      </c>
      <c r="B10" s="66" t="s">
        <v>56</v>
      </c>
      <c r="C10" s="42"/>
      <c r="D10" s="42">
        <v>0</v>
      </c>
      <c r="E10" s="27">
        <v>0</v>
      </c>
      <c r="F10" s="27">
        <v>0</v>
      </c>
      <c r="G10" s="27">
        <v>0</v>
      </c>
      <c r="H10" s="35">
        <f>F10+G10</f>
        <v>0</v>
      </c>
      <c r="I10" s="1">
        <v>10</v>
      </c>
      <c r="J10" s="1">
        <v>6</v>
      </c>
      <c r="K10" s="1">
        <v>6</v>
      </c>
      <c r="L10" s="39">
        <v>3</v>
      </c>
      <c r="M10" s="39">
        <v>4</v>
      </c>
      <c r="N10" s="106" t="s">
        <v>67</v>
      </c>
      <c r="O10" s="106"/>
      <c r="P10" s="58">
        <v>40560</v>
      </c>
    </row>
    <row r="11" spans="1:16" s="48" customFormat="1" ht="15" customHeight="1" x14ac:dyDescent="0.2">
      <c r="A11" s="40">
        <v>6</v>
      </c>
      <c r="B11" s="64" t="s">
        <v>58</v>
      </c>
      <c r="C11" s="65">
        <v>2</v>
      </c>
      <c r="D11" s="27">
        <v>0</v>
      </c>
      <c r="E11" s="27">
        <v>0</v>
      </c>
      <c r="F11" s="27">
        <v>0</v>
      </c>
      <c r="G11" s="27">
        <v>0</v>
      </c>
      <c r="H11" s="35">
        <f>F11+G11</f>
        <v>0</v>
      </c>
      <c r="I11" s="1">
        <v>10</v>
      </c>
      <c r="J11" s="1">
        <v>6</v>
      </c>
      <c r="K11" s="1">
        <v>6</v>
      </c>
      <c r="L11" s="39">
        <v>3</v>
      </c>
      <c r="M11" s="39">
        <v>4</v>
      </c>
      <c r="N11" s="106" t="s">
        <v>80</v>
      </c>
      <c r="O11" s="106"/>
      <c r="P11" s="58">
        <v>40902</v>
      </c>
    </row>
    <row r="12" spans="1:16" s="48" customFormat="1" ht="15" customHeight="1" x14ac:dyDescent="0.2">
      <c r="A12" s="40">
        <v>7</v>
      </c>
      <c r="B12" s="66" t="s">
        <v>94</v>
      </c>
      <c r="C12" s="42"/>
      <c r="D12" s="42">
        <v>0</v>
      </c>
      <c r="E12" s="27">
        <v>0</v>
      </c>
      <c r="F12" s="27">
        <v>0</v>
      </c>
      <c r="G12" s="27">
        <v>0</v>
      </c>
      <c r="H12" s="35">
        <f>F12+G12</f>
        <v>0</v>
      </c>
      <c r="I12" s="1">
        <v>10</v>
      </c>
      <c r="J12" s="1">
        <v>6</v>
      </c>
      <c r="K12" s="1">
        <v>6</v>
      </c>
      <c r="L12" s="39">
        <v>3</v>
      </c>
      <c r="M12" s="39">
        <v>4</v>
      </c>
      <c r="N12" s="106" t="s">
        <v>95</v>
      </c>
      <c r="O12" s="106"/>
      <c r="P12" s="58">
        <v>40934</v>
      </c>
    </row>
    <row r="13" spans="1:16" s="48" customFormat="1" ht="15" customHeight="1" x14ac:dyDescent="0.2">
      <c r="A13" s="40">
        <v>8</v>
      </c>
      <c r="B13" s="68" t="s">
        <v>93</v>
      </c>
      <c r="C13" s="63"/>
      <c r="D13" s="42">
        <v>0</v>
      </c>
      <c r="E13" s="27">
        <v>0</v>
      </c>
      <c r="F13" s="27">
        <v>0</v>
      </c>
      <c r="G13" s="27">
        <v>0</v>
      </c>
      <c r="H13" s="35">
        <f>F13+G13</f>
        <v>0</v>
      </c>
      <c r="I13" s="1">
        <v>10</v>
      </c>
      <c r="J13" s="1">
        <v>6</v>
      </c>
      <c r="K13" s="1">
        <v>6</v>
      </c>
      <c r="L13" s="39">
        <v>3</v>
      </c>
      <c r="M13" s="39">
        <v>4</v>
      </c>
      <c r="N13" s="106" t="s">
        <v>96</v>
      </c>
      <c r="O13" s="106"/>
      <c r="P13" s="58">
        <v>40939</v>
      </c>
    </row>
    <row r="14" spans="1:16" s="48" customFormat="1" ht="15" customHeight="1" x14ac:dyDescent="0.2">
      <c r="A14" s="40">
        <v>9</v>
      </c>
      <c r="B14" s="70" t="s">
        <v>89</v>
      </c>
      <c r="C14" s="42" t="s">
        <v>31</v>
      </c>
      <c r="D14" s="42">
        <v>0</v>
      </c>
      <c r="E14" s="27">
        <v>0</v>
      </c>
      <c r="F14" s="27">
        <v>0</v>
      </c>
      <c r="G14" s="27">
        <v>0</v>
      </c>
      <c r="H14" s="35">
        <f t="shared" si="0"/>
        <v>0</v>
      </c>
      <c r="I14" s="1">
        <v>10</v>
      </c>
      <c r="J14" s="1">
        <v>6</v>
      </c>
      <c r="K14" s="1">
        <v>6</v>
      </c>
      <c r="L14" s="39">
        <v>3</v>
      </c>
      <c r="M14" s="39">
        <v>4</v>
      </c>
      <c r="N14" s="106" t="s">
        <v>90</v>
      </c>
      <c r="O14" s="106"/>
      <c r="P14" s="58">
        <v>40956</v>
      </c>
    </row>
    <row r="15" spans="1:16" s="48" customFormat="1" ht="15" customHeight="1" x14ac:dyDescent="0.2">
      <c r="A15" s="40">
        <v>10</v>
      </c>
      <c r="B15" s="69" t="s">
        <v>5</v>
      </c>
      <c r="C15" s="67"/>
      <c r="D15" s="42">
        <v>0</v>
      </c>
      <c r="E15" s="27">
        <v>0</v>
      </c>
      <c r="F15" s="27">
        <v>0</v>
      </c>
      <c r="G15" s="27">
        <v>0</v>
      </c>
      <c r="H15" s="35">
        <f>F15+G15</f>
        <v>0</v>
      </c>
      <c r="I15" s="1">
        <v>10</v>
      </c>
      <c r="J15" s="1">
        <v>6</v>
      </c>
      <c r="K15" s="1">
        <v>6</v>
      </c>
      <c r="L15" s="39">
        <v>3</v>
      </c>
      <c r="M15" s="39">
        <v>4</v>
      </c>
      <c r="N15" s="106" t="s">
        <v>4</v>
      </c>
      <c r="O15" s="106"/>
      <c r="P15" s="58">
        <v>40956</v>
      </c>
    </row>
    <row r="16" spans="1:16" s="48" customFormat="1" ht="15" customHeight="1" x14ac:dyDescent="0.2">
      <c r="A16" s="40">
        <v>11</v>
      </c>
      <c r="B16" s="66" t="s">
        <v>97</v>
      </c>
      <c r="C16" s="42"/>
      <c r="D16" s="42">
        <v>0</v>
      </c>
      <c r="E16" s="27">
        <v>0</v>
      </c>
      <c r="F16" s="27">
        <v>0</v>
      </c>
      <c r="G16" s="27">
        <v>0</v>
      </c>
      <c r="H16" s="35">
        <f>F16+G16</f>
        <v>0</v>
      </c>
      <c r="I16" s="1">
        <v>10</v>
      </c>
      <c r="J16" s="1">
        <v>6</v>
      </c>
      <c r="K16" s="1">
        <v>6</v>
      </c>
      <c r="L16" s="39">
        <v>3</v>
      </c>
      <c r="M16" s="39">
        <v>4</v>
      </c>
      <c r="N16" s="106" t="s">
        <v>98</v>
      </c>
      <c r="O16" s="106"/>
      <c r="P16" s="58">
        <v>40968</v>
      </c>
    </row>
    <row r="17" spans="1:29" s="48" customFormat="1" ht="15" customHeight="1" x14ac:dyDescent="0.2">
      <c r="A17" s="40">
        <v>12</v>
      </c>
      <c r="B17" s="66" t="s">
        <v>91</v>
      </c>
      <c r="C17" s="42"/>
      <c r="D17" s="42">
        <v>0</v>
      </c>
      <c r="E17" s="27">
        <v>0</v>
      </c>
      <c r="F17" s="27">
        <v>0</v>
      </c>
      <c r="G17" s="27">
        <v>0</v>
      </c>
      <c r="H17" s="35">
        <f>F17+G17</f>
        <v>0</v>
      </c>
      <c r="I17" s="1">
        <v>20</v>
      </c>
      <c r="J17" s="1">
        <v>6</v>
      </c>
      <c r="K17" s="1">
        <v>6</v>
      </c>
      <c r="L17" s="39">
        <v>3</v>
      </c>
      <c r="M17" s="39">
        <v>4</v>
      </c>
      <c r="N17" s="106" t="s">
        <v>92</v>
      </c>
      <c r="O17" s="106"/>
      <c r="P17" s="58">
        <v>40985</v>
      </c>
    </row>
    <row r="18" spans="1:29" s="48" customFormat="1" ht="6" customHeight="1" thickBot="1" x14ac:dyDescent="0.25">
      <c r="A18" s="40" t="s">
        <v>31</v>
      </c>
      <c r="B18" s="2"/>
      <c r="C18" s="3"/>
      <c r="D18" s="3"/>
      <c r="E18" s="3"/>
      <c r="F18" s="3"/>
      <c r="G18" s="3"/>
      <c r="H18" s="3"/>
      <c r="I18" s="3"/>
      <c r="J18" s="3"/>
      <c r="K18" s="3"/>
      <c r="L18" s="3"/>
      <c r="M18" s="3"/>
      <c r="N18" s="4"/>
      <c r="O18" s="55"/>
      <c r="P18" s="4"/>
    </row>
    <row r="19" spans="1:29" s="48" customFormat="1" ht="18.75" thickBot="1" x14ac:dyDescent="0.25">
      <c r="A19" s="5"/>
      <c r="B19" s="45" t="s">
        <v>32</v>
      </c>
      <c r="C19" s="53"/>
      <c r="D19" s="6"/>
      <c r="E19" s="7"/>
      <c r="F19" s="37">
        <f>SUM(F5:F18)</f>
        <v>0</v>
      </c>
      <c r="G19" s="37">
        <f>SUM(G5:G18)</f>
        <v>0</v>
      </c>
      <c r="H19" s="15">
        <f>SUM(H5:H18)</f>
        <v>0</v>
      </c>
      <c r="I19" s="37">
        <f>SUM(I5:I18)</f>
        <v>130</v>
      </c>
      <c r="J19" s="138"/>
      <c r="K19" s="139"/>
      <c r="L19" s="139"/>
      <c r="M19" s="140"/>
      <c r="N19" s="136" t="s">
        <v>33</v>
      </c>
      <c r="O19" s="137"/>
      <c r="P19" s="16">
        <f>H19</f>
        <v>0</v>
      </c>
    </row>
    <row r="20" spans="1:29" s="48" customFormat="1" ht="4.5" customHeight="1" x14ac:dyDescent="0.2">
      <c r="A20" s="8"/>
      <c r="B20" s="9"/>
      <c r="C20" s="8"/>
      <c r="D20" s="9"/>
      <c r="E20" s="9"/>
      <c r="F20" s="9"/>
      <c r="G20" s="9"/>
      <c r="H20" s="9"/>
      <c r="I20" s="9"/>
      <c r="J20" s="9"/>
      <c r="K20" s="9"/>
      <c r="L20" s="9"/>
      <c r="M20" s="9"/>
      <c r="N20" s="10"/>
      <c r="O20" s="56"/>
      <c r="P20" s="8"/>
    </row>
    <row r="21" spans="1:29" s="48" customFormat="1" ht="19.5" x14ac:dyDescent="0.2">
      <c r="A21" s="9"/>
      <c r="B21" s="90" t="s">
        <v>42</v>
      </c>
      <c r="C21" s="91"/>
      <c r="D21" s="91"/>
      <c r="E21" s="91"/>
      <c r="F21" s="91"/>
      <c r="G21" s="91"/>
      <c r="H21" s="91"/>
      <c r="I21" s="91"/>
      <c r="J21" s="91"/>
      <c r="K21" s="91"/>
      <c r="L21" s="91"/>
      <c r="M21" s="91"/>
      <c r="N21" s="91"/>
      <c r="O21" s="92"/>
      <c r="P21" s="21"/>
    </row>
    <row r="22" spans="1:29" s="48" customFormat="1" ht="30" customHeight="1" x14ac:dyDescent="0.2">
      <c r="A22" s="93" t="s">
        <v>50</v>
      </c>
      <c r="B22" s="94"/>
      <c r="C22" s="94"/>
      <c r="D22" s="94"/>
      <c r="E22" s="94"/>
      <c r="F22" s="94"/>
      <c r="G22" s="94"/>
      <c r="H22" s="94"/>
      <c r="I22" s="94"/>
      <c r="J22" s="94"/>
      <c r="K22" s="94"/>
      <c r="L22" s="94"/>
      <c r="M22" s="94"/>
      <c r="N22" s="94"/>
      <c r="O22" s="94"/>
      <c r="P22" s="94"/>
    </row>
    <row r="23" spans="1:29" s="48" customFormat="1" ht="42" customHeight="1" x14ac:dyDescent="0.2">
      <c r="A23" s="93" t="s">
        <v>51</v>
      </c>
      <c r="B23" s="94"/>
      <c r="C23" s="94"/>
      <c r="D23" s="94"/>
      <c r="E23" s="94"/>
      <c r="F23" s="94"/>
      <c r="G23" s="94"/>
      <c r="H23" s="94"/>
      <c r="I23" s="94"/>
      <c r="J23" s="94"/>
      <c r="K23" s="94"/>
      <c r="L23" s="94"/>
      <c r="M23" s="94"/>
      <c r="N23" s="94"/>
      <c r="O23" s="94"/>
      <c r="P23" s="94"/>
    </row>
    <row r="24" spans="1:29" s="48" customFormat="1" ht="18.75" customHeight="1" x14ac:dyDescent="0.2">
      <c r="A24" s="107" t="s">
        <v>52</v>
      </c>
      <c r="B24" s="108"/>
      <c r="C24" s="108"/>
      <c r="D24" s="108"/>
      <c r="E24" s="108"/>
      <c r="F24" s="108"/>
      <c r="G24" s="108"/>
      <c r="H24" s="108"/>
      <c r="I24" s="108"/>
      <c r="J24" s="108"/>
      <c r="K24" s="108"/>
      <c r="L24" s="108"/>
      <c r="M24" s="108"/>
      <c r="N24" s="108"/>
      <c r="O24" s="108"/>
      <c r="P24" s="109"/>
    </row>
    <row r="25" spans="1:29" s="48" customFormat="1" ht="29.25" customHeight="1" x14ac:dyDescent="0.2">
      <c r="A25" s="107" t="s">
        <v>53</v>
      </c>
      <c r="B25" s="108"/>
      <c r="C25" s="108"/>
      <c r="D25" s="108"/>
      <c r="E25" s="108"/>
      <c r="F25" s="108"/>
      <c r="G25" s="108"/>
      <c r="H25" s="108"/>
      <c r="I25" s="108"/>
      <c r="J25" s="108"/>
      <c r="K25" s="108"/>
      <c r="L25" s="108"/>
      <c r="M25" s="108"/>
      <c r="N25" s="108"/>
      <c r="O25" s="108"/>
      <c r="P25" s="109"/>
    </row>
    <row r="26" spans="1:29" s="48" customFormat="1" ht="6.75" customHeight="1" thickBot="1" x14ac:dyDescent="0.25">
      <c r="A26" s="8"/>
      <c r="B26" s="9"/>
      <c r="C26" s="8"/>
      <c r="D26" s="9"/>
      <c r="E26" s="9"/>
      <c r="F26" s="9"/>
      <c r="G26" s="9"/>
      <c r="H26" s="9"/>
      <c r="I26" s="9"/>
      <c r="J26" s="9"/>
      <c r="K26" s="9"/>
      <c r="L26" s="9"/>
      <c r="M26" s="9"/>
      <c r="N26" s="10"/>
      <c r="O26" s="56"/>
      <c r="P26" s="8"/>
    </row>
    <row r="27" spans="1:29" s="48" customFormat="1" ht="25.5" thickBot="1" x14ac:dyDescent="0.25">
      <c r="A27" s="49"/>
      <c r="B27" s="46" t="s">
        <v>17</v>
      </c>
      <c r="C27" s="113">
        <f>C2</f>
        <v>0</v>
      </c>
      <c r="D27" s="114"/>
      <c r="E27" s="115" t="s">
        <v>40</v>
      </c>
      <c r="F27" s="116"/>
      <c r="G27" s="116"/>
      <c r="H27" s="116"/>
      <c r="I27" s="116"/>
      <c r="J27" s="116"/>
      <c r="K27" s="116"/>
      <c r="L27" s="116"/>
      <c r="M27" s="116"/>
      <c r="N27" s="116"/>
      <c r="O27" s="117"/>
      <c r="P27" s="18"/>
    </row>
    <row r="28" spans="1:29" s="48" customFormat="1" ht="5.25" customHeight="1" x14ac:dyDescent="0.2">
      <c r="A28" s="8"/>
      <c r="B28" s="9"/>
      <c r="C28" s="8"/>
      <c r="D28" s="9"/>
      <c r="E28" s="9"/>
      <c r="F28" s="9"/>
      <c r="G28" s="9"/>
      <c r="H28" s="9"/>
      <c r="I28" s="9"/>
      <c r="J28" s="9"/>
      <c r="K28" s="9"/>
      <c r="L28" s="9"/>
      <c r="M28" s="9"/>
      <c r="N28" s="10"/>
      <c r="O28" s="56"/>
      <c r="P28" s="8"/>
    </row>
    <row r="29" spans="1:29" s="48" customFormat="1" ht="19.5" x14ac:dyDescent="0.2">
      <c r="A29" s="9"/>
      <c r="B29" s="90" t="s">
        <v>42</v>
      </c>
      <c r="C29" s="91"/>
      <c r="D29" s="91"/>
      <c r="E29" s="91"/>
      <c r="F29" s="91"/>
      <c r="G29" s="91"/>
      <c r="H29" s="91"/>
      <c r="I29" s="91"/>
      <c r="J29" s="91"/>
      <c r="K29" s="91"/>
      <c r="L29" s="91"/>
      <c r="M29" s="91"/>
      <c r="N29" s="91"/>
      <c r="O29" s="92"/>
      <c r="P29" s="21"/>
    </row>
    <row r="30" spans="1:29" s="48" customFormat="1" ht="156.75" customHeight="1" x14ac:dyDescent="0.2">
      <c r="A30" s="129" t="s">
        <v>57</v>
      </c>
      <c r="B30" s="130"/>
      <c r="C30" s="130"/>
      <c r="D30" s="130"/>
      <c r="E30" s="130"/>
      <c r="F30" s="130"/>
      <c r="G30" s="130"/>
      <c r="H30" s="130"/>
      <c r="I30" s="130"/>
      <c r="J30" s="130"/>
      <c r="K30" s="130"/>
      <c r="L30" s="130"/>
      <c r="M30" s="130"/>
      <c r="N30" s="130"/>
      <c r="O30" s="130"/>
      <c r="P30" s="131"/>
      <c r="AA30" s="59"/>
      <c r="AC30" s="60"/>
    </row>
    <row r="31" spans="1:29" s="48" customFormat="1" ht="117" customHeight="1" x14ac:dyDescent="0.2">
      <c r="A31" s="129" t="s">
        <v>15</v>
      </c>
      <c r="B31" s="151"/>
      <c r="C31" s="151"/>
      <c r="D31" s="151"/>
      <c r="E31" s="151"/>
      <c r="F31" s="151"/>
      <c r="G31" s="151"/>
      <c r="H31" s="151"/>
      <c r="I31" s="151"/>
      <c r="J31" s="151"/>
      <c r="K31" s="151"/>
      <c r="L31" s="151"/>
      <c r="M31" s="151"/>
      <c r="N31" s="151"/>
      <c r="O31" s="151"/>
      <c r="P31" s="152"/>
    </row>
    <row r="32" spans="1:29" s="48" customFormat="1" ht="6.75" customHeight="1" x14ac:dyDescent="0.2">
      <c r="A32" s="8"/>
      <c r="B32" s="9"/>
      <c r="C32" s="8"/>
      <c r="D32" s="9"/>
      <c r="E32" s="9"/>
      <c r="F32" s="9"/>
      <c r="G32" s="9"/>
      <c r="H32" s="9"/>
      <c r="I32" s="9"/>
      <c r="J32" s="9"/>
      <c r="K32" s="9"/>
      <c r="L32" s="9"/>
      <c r="M32" s="9"/>
      <c r="N32" s="10"/>
      <c r="O32" s="56"/>
      <c r="P32" s="8"/>
    </row>
    <row r="33" spans="1:16" s="48" customFormat="1" ht="37.5" customHeight="1" x14ac:dyDescent="0.2">
      <c r="A33" s="9"/>
      <c r="B33" s="100" t="s">
        <v>14</v>
      </c>
      <c r="C33" s="101"/>
      <c r="D33" s="101"/>
      <c r="E33" s="101"/>
      <c r="F33" s="101"/>
      <c r="G33" s="101"/>
      <c r="H33" s="101"/>
      <c r="I33" s="101"/>
      <c r="J33" s="101"/>
      <c r="K33" s="101"/>
      <c r="L33" s="101"/>
      <c r="M33" s="101"/>
      <c r="N33" s="101"/>
      <c r="O33" s="102"/>
      <c r="P33" s="21"/>
    </row>
    <row r="34" spans="1:16" s="48" customFormat="1" ht="30.75" customHeight="1" x14ac:dyDescent="0.2">
      <c r="A34" s="103" t="s">
        <v>13</v>
      </c>
      <c r="B34" s="104"/>
      <c r="C34" s="104"/>
      <c r="D34" s="104"/>
      <c r="E34" s="104"/>
      <c r="F34" s="104"/>
      <c r="G34" s="104"/>
      <c r="H34" s="104"/>
      <c r="I34" s="104"/>
      <c r="J34" s="104"/>
      <c r="K34" s="104"/>
      <c r="L34" s="104"/>
      <c r="M34" s="104"/>
      <c r="N34" s="104"/>
      <c r="O34" s="104"/>
      <c r="P34" s="105"/>
    </row>
    <row r="35" spans="1:16" s="48" customFormat="1" ht="18" customHeight="1" x14ac:dyDescent="0.2">
      <c r="A35" s="107" t="s">
        <v>77</v>
      </c>
      <c r="B35" s="127"/>
      <c r="C35" s="127"/>
      <c r="D35" s="127"/>
      <c r="E35" s="127"/>
      <c r="F35" s="127"/>
      <c r="G35" s="127"/>
      <c r="H35" s="127"/>
      <c r="I35" s="127"/>
      <c r="J35" s="127"/>
      <c r="K35" s="127"/>
      <c r="L35" s="127"/>
      <c r="M35" s="127"/>
      <c r="N35" s="127"/>
      <c r="O35" s="127"/>
      <c r="P35" s="128"/>
    </row>
    <row r="36" spans="1:16" s="48" customFormat="1" ht="130.5" customHeight="1" x14ac:dyDescent="0.2">
      <c r="A36" s="107" t="s">
        <v>78</v>
      </c>
      <c r="B36" s="127"/>
      <c r="C36" s="127"/>
      <c r="D36" s="127"/>
      <c r="E36" s="127"/>
      <c r="F36" s="127"/>
      <c r="G36" s="127"/>
      <c r="H36" s="127"/>
      <c r="I36" s="127"/>
      <c r="J36" s="127"/>
      <c r="K36" s="127"/>
      <c r="L36" s="127"/>
      <c r="M36" s="127"/>
      <c r="N36" s="127"/>
      <c r="O36" s="127"/>
      <c r="P36" s="128"/>
    </row>
    <row r="37" spans="1:16" s="48" customFormat="1" ht="71.25" customHeight="1" x14ac:dyDescent="0.2">
      <c r="A37" s="103" t="s">
        <v>70</v>
      </c>
      <c r="B37" s="104"/>
      <c r="C37" s="104"/>
      <c r="D37" s="104"/>
      <c r="E37" s="104"/>
      <c r="F37" s="104"/>
      <c r="G37" s="104"/>
      <c r="H37" s="104"/>
      <c r="I37" s="104"/>
      <c r="J37" s="104"/>
      <c r="K37" s="104"/>
      <c r="L37" s="104"/>
      <c r="M37" s="104"/>
      <c r="N37" s="104"/>
      <c r="O37" s="104"/>
      <c r="P37" s="105"/>
    </row>
    <row r="38" spans="1:16" s="48" customFormat="1" ht="79.5" customHeight="1" x14ac:dyDescent="0.2">
      <c r="A38" s="107" t="s">
        <v>0</v>
      </c>
      <c r="B38" s="127"/>
      <c r="C38" s="127"/>
      <c r="D38" s="127"/>
      <c r="E38" s="127"/>
      <c r="F38" s="127"/>
      <c r="G38" s="127"/>
      <c r="H38" s="127"/>
      <c r="I38" s="127"/>
      <c r="J38" s="127"/>
      <c r="K38" s="127"/>
      <c r="L38" s="127"/>
      <c r="M38" s="127"/>
      <c r="N38" s="127"/>
      <c r="O38" s="127"/>
      <c r="P38" s="128"/>
    </row>
    <row r="39" spans="1:16" s="48" customFormat="1" ht="31.5" customHeight="1" x14ac:dyDescent="0.2">
      <c r="A39" s="110" t="s">
        <v>65</v>
      </c>
      <c r="B39" s="111"/>
      <c r="C39" s="111"/>
      <c r="D39" s="111"/>
      <c r="E39" s="111"/>
      <c r="F39" s="111"/>
      <c r="G39" s="111"/>
      <c r="H39" s="111"/>
      <c r="I39" s="111"/>
      <c r="J39" s="111"/>
      <c r="K39" s="111"/>
      <c r="L39" s="111"/>
      <c r="M39" s="111"/>
      <c r="N39" s="111"/>
      <c r="O39" s="111"/>
      <c r="P39" s="112"/>
    </row>
    <row r="40" spans="1:16" s="48" customFormat="1" ht="5.25" customHeight="1" thickBot="1" x14ac:dyDescent="0.25">
      <c r="A40" s="125"/>
      <c r="B40" s="126"/>
      <c r="C40" s="126"/>
      <c r="D40" s="126"/>
      <c r="E40" s="126"/>
      <c r="F40" s="126"/>
      <c r="G40" s="126"/>
      <c r="H40" s="126"/>
      <c r="I40" s="126"/>
      <c r="J40" s="126"/>
      <c r="K40" s="126"/>
      <c r="L40" s="126"/>
      <c r="M40" s="126"/>
      <c r="N40" s="126"/>
      <c r="O40" s="126"/>
      <c r="P40" s="19"/>
    </row>
    <row r="41" spans="1:16" s="48" customFormat="1" ht="25.5" thickBot="1" x14ac:dyDescent="0.25">
      <c r="A41" s="49"/>
      <c r="B41" s="47" t="s">
        <v>41</v>
      </c>
      <c r="C41" s="81">
        <v>1</v>
      </c>
      <c r="D41" s="82"/>
      <c r="E41" s="83" t="str">
        <f>B6</f>
        <v>ДОПУСК</v>
      </c>
      <c r="F41" s="84"/>
      <c r="G41" s="84"/>
      <c r="H41" s="84"/>
      <c r="I41" s="84"/>
      <c r="J41" s="84"/>
      <c r="K41" s="84"/>
      <c r="L41" s="84"/>
      <c r="M41" s="84"/>
      <c r="N41" s="84"/>
      <c r="O41" s="85"/>
      <c r="P41" s="18"/>
    </row>
    <row r="42" spans="1:16" s="48" customFormat="1" ht="4.5" customHeight="1" x14ac:dyDescent="0.2">
      <c r="A42" s="86"/>
      <c r="B42" s="87"/>
      <c r="C42" s="87"/>
      <c r="D42" s="87"/>
      <c r="E42" s="87"/>
      <c r="F42" s="87"/>
      <c r="G42" s="87"/>
      <c r="H42" s="87"/>
      <c r="I42" s="87"/>
      <c r="J42" s="87"/>
      <c r="K42" s="87"/>
      <c r="L42" s="87"/>
      <c r="M42" s="87"/>
      <c r="N42" s="87"/>
      <c r="O42" s="87"/>
      <c r="P42" s="14"/>
    </row>
    <row r="43" spans="1:16" s="48" customFormat="1" ht="18" customHeight="1" x14ac:dyDescent="0.2">
      <c r="A43" s="13" t="s">
        <v>19</v>
      </c>
      <c r="B43" s="88" t="s">
        <v>44</v>
      </c>
      <c r="C43" s="88"/>
      <c r="D43" s="88"/>
      <c r="E43" s="88"/>
      <c r="F43" s="88"/>
      <c r="G43" s="88"/>
      <c r="H43" s="88"/>
      <c r="I43" s="88"/>
      <c r="J43" s="88"/>
      <c r="K43" s="89"/>
      <c r="L43" s="89"/>
      <c r="M43" s="89"/>
      <c r="N43" s="89"/>
      <c r="O43" s="89"/>
      <c r="P43" s="20"/>
    </row>
    <row r="44" spans="1:16" s="48" customFormat="1" ht="27.75" customHeight="1" x14ac:dyDescent="0.2">
      <c r="A44" s="11">
        <v>1</v>
      </c>
      <c r="B44" s="79" t="s">
        <v>69</v>
      </c>
      <c r="C44" s="80"/>
      <c r="D44" s="80"/>
      <c r="E44" s="80"/>
      <c r="F44" s="80"/>
      <c r="G44" s="80"/>
      <c r="H44" s="80"/>
      <c r="I44" s="80"/>
      <c r="J44" s="80"/>
      <c r="K44" s="80"/>
      <c r="L44" s="80"/>
      <c r="M44" s="80"/>
      <c r="N44" s="80"/>
      <c r="O44" s="80"/>
      <c r="P44" s="80"/>
    </row>
    <row r="45" spans="1:16" s="48" customFormat="1" ht="5.25" customHeight="1" x14ac:dyDescent="0.2">
      <c r="A45" s="118"/>
      <c r="B45" s="86"/>
      <c r="C45" s="86"/>
      <c r="D45" s="86"/>
      <c r="E45" s="86"/>
      <c r="F45" s="86"/>
      <c r="G45" s="86"/>
      <c r="H45" s="86"/>
      <c r="I45" s="86"/>
      <c r="J45" s="86"/>
      <c r="K45" s="86"/>
      <c r="L45" s="86"/>
      <c r="M45" s="86"/>
      <c r="N45" s="86"/>
      <c r="O45" s="86"/>
      <c r="P45" s="14"/>
    </row>
    <row r="46" spans="1:16" s="48" customFormat="1" ht="17.25" customHeight="1" x14ac:dyDescent="0.2">
      <c r="A46" s="13" t="s">
        <v>19</v>
      </c>
      <c r="B46" s="71" t="s">
        <v>45</v>
      </c>
      <c r="C46" s="72"/>
      <c r="D46" s="72"/>
      <c r="E46" s="72"/>
      <c r="F46" s="72"/>
      <c r="G46" s="72"/>
      <c r="H46" s="72"/>
      <c r="I46" s="72"/>
      <c r="J46" s="72"/>
      <c r="K46" s="72"/>
      <c r="L46" s="72"/>
      <c r="M46" s="72"/>
      <c r="N46" s="73"/>
      <c r="O46" s="74" t="s">
        <v>34</v>
      </c>
      <c r="P46" s="75"/>
    </row>
    <row r="47" spans="1:16" s="48" customFormat="1" ht="15" customHeight="1" x14ac:dyDescent="0.2">
      <c r="A47" s="12">
        <v>1</v>
      </c>
      <c r="B47" s="95" t="s">
        <v>46</v>
      </c>
      <c r="C47" s="96"/>
      <c r="D47" s="96"/>
      <c r="E47" s="96"/>
      <c r="F47" s="96"/>
      <c r="G47" s="96"/>
      <c r="H47" s="96"/>
      <c r="I47" s="96"/>
      <c r="J47" s="96"/>
      <c r="K47" s="96"/>
      <c r="L47" s="96"/>
      <c r="M47" s="96"/>
      <c r="N47" s="97"/>
      <c r="O47" s="98">
        <v>-10</v>
      </c>
      <c r="P47" s="99"/>
    </row>
    <row r="48" spans="1:16" s="48" customFormat="1" ht="4.5" customHeight="1" x14ac:dyDescent="0.2">
      <c r="A48" s="118"/>
      <c r="B48" s="118"/>
      <c r="C48" s="118"/>
      <c r="D48" s="118"/>
      <c r="E48" s="118"/>
      <c r="F48" s="118"/>
      <c r="G48" s="118"/>
      <c r="H48" s="118"/>
      <c r="I48" s="118"/>
      <c r="J48" s="118"/>
      <c r="K48" s="118"/>
      <c r="L48" s="118"/>
      <c r="M48" s="118"/>
      <c r="N48" s="118"/>
      <c r="O48" s="86"/>
      <c r="P48" s="14"/>
    </row>
    <row r="49" spans="1:30" s="48" customFormat="1" ht="19.5" customHeight="1" x14ac:dyDescent="0.2">
      <c r="A49" s="9"/>
      <c r="B49" s="90" t="s">
        <v>43</v>
      </c>
      <c r="C49" s="91"/>
      <c r="D49" s="91"/>
      <c r="E49" s="91"/>
      <c r="F49" s="91"/>
      <c r="G49" s="91"/>
      <c r="H49" s="91"/>
      <c r="I49" s="91"/>
      <c r="J49" s="91"/>
      <c r="K49" s="91"/>
      <c r="L49" s="91"/>
      <c r="M49" s="91"/>
      <c r="N49" s="91"/>
      <c r="O49" s="92"/>
      <c r="P49" s="21"/>
      <c r="AB49" s="59"/>
      <c r="AD49" s="60"/>
    </row>
    <row r="50" spans="1:30" s="48" customFormat="1" ht="54" customHeight="1" x14ac:dyDescent="0.2">
      <c r="A50" s="93" t="s">
        <v>79</v>
      </c>
      <c r="B50" s="94"/>
      <c r="C50" s="94"/>
      <c r="D50" s="94"/>
      <c r="E50" s="94"/>
      <c r="F50" s="94"/>
      <c r="G50" s="94"/>
      <c r="H50" s="94"/>
      <c r="I50" s="94"/>
      <c r="J50" s="94"/>
      <c r="K50" s="94"/>
      <c r="L50" s="94"/>
      <c r="M50" s="94"/>
      <c r="N50" s="94"/>
      <c r="O50" s="94"/>
      <c r="P50" s="94"/>
      <c r="AB50" s="59"/>
      <c r="AD50" s="60"/>
    </row>
    <row r="51" spans="1:30" s="48" customFormat="1" ht="5.25" customHeight="1" thickBot="1" x14ac:dyDescent="0.25">
      <c r="A51" s="118"/>
      <c r="B51" s="86"/>
      <c r="C51" s="86"/>
      <c r="D51" s="86"/>
      <c r="E51" s="86"/>
      <c r="F51" s="86"/>
      <c r="G51" s="86"/>
      <c r="H51" s="86"/>
      <c r="I51" s="86"/>
      <c r="J51" s="86"/>
      <c r="K51" s="86"/>
      <c r="L51" s="86"/>
      <c r="M51" s="86"/>
      <c r="N51" s="86"/>
      <c r="O51" s="86"/>
      <c r="P51" s="14"/>
      <c r="AB51" s="59"/>
      <c r="AD51" s="60"/>
    </row>
    <row r="52" spans="1:30" s="48" customFormat="1" ht="25.5" thickBot="1" x14ac:dyDescent="0.25">
      <c r="A52" s="49"/>
      <c r="B52" s="47" t="s">
        <v>41</v>
      </c>
      <c r="C52" s="81">
        <v>2</v>
      </c>
      <c r="D52" s="82"/>
      <c r="E52" s="83" t="str">
        <f>B7</f>
        <v>НОВИЧОК</v>
      </c>
      <c r="F52" s="84"/>
      <c r="G52" s="84"/>
      <c r="H52" s="84"/>
      <c r="I52" s="84"/>
      <c r="J52" s="84"/>
      <c r="K52" s="84"/>
      <c r="L52" s="84"/>
      <c r="M52" s="84"/>
      <c r="N52" s="84"/>
      <c r="O52" s="85"/>
      <c r="P52" s="18"/>
    </row>
    <row r="53" spans="1:30" s="48" customFormat="1" ht="4.5" customHeight="1" x14ac:dyDescent="0.2">
      <c r="A53" s="86"/>
      <c r="B53" s="87"/>
      <c r="C53" s="87"/>
      <c r="D53" s="87"/>
      <c r="E53" s="87"/>
      <c r="F53" s="87"/>
      <c r="G53" s="87"/>
      <c r="H53" s="87"/>
      <c r="I53" s="87"/>
      <c r="J53" s="87"/>
      <c r="K53" s="87"/>
      <c r="L53" s="87"/>
      <c r="M53" s="87"/>
      <c r="N53" s="87"/>
      <c r="O53" s="87"/>
      <c r="P53" s="14"/>
    </row>
    <row r="54" spans="1:30" s="48" customFormat="1" ht="18" customHeight="1" x14ac:dyDescent="0.2">
      <c r="A54" s="13" t="s">
        <v>19</v>
      </c>
      <c r="B54" s="88" t="s">
        <v>44</v>
      </c>
      <c r="C54" s="88"/>
      <c r="D54" s="88"/>
      <c r="E54" s="88"/>
      <c r="F54" s="88"/>
      <c r="G54" s="88"/>
      <c r="H54" s="88"/>
      <c r="I54" s="88"/>
      <c r="J54" s="88"/>
      <c r="K54" s="89"/>
      <c r="L54" s="89"/>
      <c r="M54" s="89"/>
      <c r="N54" s="89"/>
      <c r="O54" s="89"/>
      <c r="P54" s="20"/>
    </row>
    <row r="55" spans="1:30" s="48" customFormat="1" ht="17.25" customHeight="1" x14ac:dyDescent="0.2">
      <c r="A55" s="11">
        <v>1</v>
      </c>
      <c r="B55" s="79" t="s">
        <v>71</v>
      </c>
      <c r="C55" s="80"/>
      <c r="D55" s="80"/>
      <c r="E55" s="80"/>
      <c r="F55" s="80"/>
      <c r="G55" s="80"/>
      <c r="H55" s="80"/>
      <c r="I55" s="80"/>
      <c r="J55" s="80"/>
      <c r="K55" s="80"/>
      <c r="L55" s="80"/>
      <c r="M55" s="80"/>
      <c r="N55" s="80"/>
      <c r="O55" s="80"/>
      <c r="P55" s="80"/>
    </row>
    <row r="56" spans="1:30" s="48" customFormat="1" ht="57.75" customHeight="1" x14ac:dyDescent="0.2">
      <c r="A56" s="11">
        <v>2</v>
      </c>
      <c r="B56" s="79" t="s">
        <v>72</v>
      </c>
      <c r="C56" s="80"/>
      <c r="D56" s="80"/>
      <c r="E56" s="80"/>
      <c r="F56" s="80"/>
      <c r="G56" s="80"/>
      <c r="H56" s="80"/>
      <c r="I56" s="80"/>
      <c r="J56" s="80"/>
      <c r="K56" s="80"/>
      <c r="L56" s="80"/>
      <c r="M56" s="80"/>
      <c r="N56" s="80"/>
      <c r="O56" s="80"/>
      <c r="P56" s="80"/>
    </row>
    <row r="57" spans="1:30" s="48" customFormat="1" ht="6.75" customHeight="1" thickBot="1" x14ac:dyDescent="0.25">
      <c r="A57" s="86"/>
      <c r="B57" s="135"/>
      <c r="C57" s="135"/>
      <c r="D57" s="135"/>
      <c r="E57" s="135"/>
      <c r="F57" s="135"/>
      <c r="G57" s="135"/>
      <c r="H57" s="135"/>
      <c r="I57" s="135"/>
      <c r="J57" s="135"/>
      <c r="K57" s="135"/>
      <c r="L57" s="135"/>
      <c r="M57" s="135"/>
      <c r="N57" s="135"/>
      <c r="O57" s="135"/>
      <c r="P57" s="14"/>
    </row>
    <row r="58" spans="1:30" s="48" customFormat="1" ht="19.5" customHeight="1" x14ac:dyDescent="0.2">
      <c r="A58" s="9"/>
      <c r="B58" s="90" t="s">
        <v>42</v>
      </c>
      <c r="C58" s="91"/>
      <c r="D58" s="91"/>
      <c r="E58" s="91"/>
      <c r="F58" s="91"/>
      <c r="G58" s="91"/>
      <c r="H58" s="91"/>
      <c r="I58" s="91"/>
      <c r="J58" s="91"/>
      <c r="K58" s="91"/>
      <c r="L58" s="91"/>
      <c r="M58" s="91"/>
      <c r="N58" s="91"/>
      <c r="O58" s="92"/>
      <c r="P58" s="21"/>
    </row>
    <row r="59" spans="1:30" s="48" customFormat="1" ht="53.25" customHeight="1" x14ac:dyDescent="0.2">
      <c r="A59" s="93" t="s">
        <v>73</v>
      </c>
      <c r="B59" s="94"/>
      <c r="C59" s="94"/>
      <c r="D59" s="94"/>
      <c r="E59" s="94"/>
      <c r="F59" s="94"/>
      <c r="G59" s="94"/>
      <c r="H59" s="94"/>
      <c r="I59" s="94"/>
      <c r="J59" s="94"/>
      <c r="K59" s="94"/>
      <c r="L59" s="94"/>
      <c r="M59" s="94"/>
      <c r="N59" s="94"/>
      <c r="O59" s="94"/>
      <c r="P59" s="94"/>
    </row>
    <row r="60" spans="1:30" s="48" customFormat="1" ht="6.75" customHeight="1" x14ac:dyDescent="0.2">
      <c r="A60" s="86"/>
      <c r="B60" s="86"/>
      <c r="C60" s="86"/>
      <c r="D60" s="86"/>
      <c r="E60" s="86"/>
      <c r="F60" s="86"/>
      <c r="G60" s="86"/>
      <c r="H60" s="86"/>
      <c r="I60" s="86"/>
      <c r="J60" s="86"/>
      <c r="K60" s="86"/>
      <c r="L60" s="86"/>
      <c r="M60" s="86"/>
      <c r="N60" s="86"/>
      <c r="O60" s="86"/>
      <c r="P60" s="14"/>
    </row>
    <row r="61" spans="1:30" s="48" customFormat="1" ht="17.25" customHeight="1" x14ac:dyDescent="0.2">
      <c r="A61" s="13" t="s">
        <v>19</v>
      </c>
      <c r="B61" s="71" t="s">
        <v>45</v>
      </c>
      <c r="C61" s="72"/>
      <c r="D61" s="72"/>
      <c r="E61" s="72"/>
      <c r="F61" s="72"/>
      <c r="G61" s="72"/>
      <c r="H61" s="72"/>
      <c r="I61" s="72"/>
      <c r="J61" s="72"/>
      <c r="K61" s="72"/>
      <c r="L61" s="72"/>
      <c r="M61" s="72"/>
      <c r="N61" s="73"/>
      <c r="O61" s="74" t="s">
        <v>34</v>
      </c>
      <c r="P61" s="75"/>
    </row>
    <row r="62" spans="1:30" s="48" customFormat="1" ht="15" customHeight="1" x14ac:dyDescent="0.2">
      <c r="A62" s="12">
        <v>1</v>
      </c>
      <c r="B62" s="95" t="s">
        <v>46</v>
      </c>
      <c r="C62" s="96"/>
      <c r="D62" s="96"/>
      <c r="E62" s="96"/>
      <c r="F62" s="96"/>
      <c r="G62" s="96"/>
      <c r="H62" s="96"/>
      <c r="I62" s="96"/>
      <c r="J62" s="96"/>
      <c r="K62" s="96"/>
      <c r="L62" s="96"/>
      <c r="M62" s="96"/>
      <c r="N62" s="97"/>
      <c r="O62" s="98">
        <v>-10</v>
      </c>
      <c r="P62" s="99"/>
    </row>
    <row r="63" spans="1:30" s="48" customFormat="1" ht="5.25" customHeight="1" thickBot="1" x14ac:dyDescent="0.25">
      <c r="A63" s="118"/>
      <c r="B63" s="86"/>
      <c r="C63" s="86"/>
      <c r="D63" s="86"/>
      <c r="E63" s="86"/>
      <c r="F63" s="86"/>
      <c r="G63" s="86"/>
      <c r="H63" s="86"/>
      <c r="I63" s="86"/>
      <c r="J63" s="86"/>
      <c r="K63" s="86"/>
      <c r="L63" s="86"/>
      <c r="M63" s="86"/>
      <c r="N63" s="86"/>
      <c r="O63" s="86"/>
      <c r="P63" s="14"/>
    </row>
    <row r="64" spans="1:30" s="48" customFormat="1" ht="25.5" thickBot="1" x14ac:dyDescent="0.25">
      <c r="A64" s="49"/>
      <c r="B64" s="47" t="s">
        <v>41</v>
      </c>
      <c r="C64" s="81">
        <v>3</v>
      </c>
      <c r="D64" s="82"/>
      <c r="E64" s="83" t="str">
        <f>B8</f>
        <v>ЗАДАНИЕ</v>
      </c>
      <c r="F64" s="84"/>
      <c r="G64" s="84"/>
      <c r="H64" s="84"/>
      <c r="I64" s="84"/>
      <c r="J64" s="84"/>
      <c r="K64" s="84"/>
      <c r="L64" s="84"/>
      <c r="M64" s="84"/>
      <c r="N64" s="84"/>
      <c r="O64" s="85"/>
      <c r="P64" s="18"/>
    </row>
    <row r="65" spans="1:16" s="48" customFormat="1" ht="4.5" customHeight="1" x14ac:dyDescent="0.2">
      <c r="A65" s="86"/>
      <c r="B65" s="87"/>
      <c r="C65" s="87"/>
      <c r="D65" s="87"/>
      <c r="E65" s="87"/>
      <c r="F65" s="87"/>
      <c r="G65" s="87"/>
      <c r="H65" s="87"/>
      <c r="I65" s="87"/>
      <c r="J65" s="87"/>
      <c r="K65" s="87"/>
      <c r="L65" s="87"/>
      <c r="M65" s="87"/>
      <c r="N65" s="87"/>
      <c r="O65" s="87"/>
      <c r="P65" s="14"/>
    </row>
    <row r="66" spans="1:16" s="48" customFormat="1" ht="18" customHeight="1" x14ac:dyDescent="0.2">
      <c r="A66" s="13" t="s">
        <v>19</v>
      </c>
      <c r="B66" s="88" t="s">
        <v>44</v>
      </c>
      <c r="C66" s="88"/>
      <c r="D66" s="88"/>
      <c r="E66" s="88"/>
      <c r="F66" s="88"/>
      <c r="G66" s="88"/>
      <c r="H66" s="88"/>
      <c r="I66" s="88"/>
      <c r="J66" s="88"/>
      <c r="K66" s="89"/>
      <c r="L66" s="89"/>
      <c r="M66" s="89"/>
      <c r="N66" s="89"/>
      <c r="O66" s="89"/>
      <c r="P66" s="20"/>
    </row>
    <row r="67" spans="1:16" s="9" customFormat="1" ht="15.75" customHeight="1" x14ac:dyDescent="0.2">
      <c r="A67" s="11">
        <v>1</v>
      </c>
      <c r="B67" s="79" t="s">
        <v>75</v>
      </c>
      <c r="C67" s="80"/>
      <c r="D67" s="80"/>
      <c r="E67" s="80"/>
      <c r="F67" s="80"/>
      <c r="G67" s="80"/>
      <c r="H67" s="80"/>
      <c r="I67" s="80"/>
      <c r="J67" s="80"/>
      <c r="K67" s="80"/>
      <c r="L67" s="80"/>
      <c r="M67" s="80"/>
      <c r="N67" s="80"/>
      <c r="O67" s="80"/>
      <c r="P67" s="80"/>
    </row>
    <row r="68" spans="1:16" s="48" customFormat="1" ht="30" customHeight="1" x14ac:dyDescent="0.2">
      <c r="A68" s="11">
        <v>2</v>
      </c>
      <c r="B68" s="79" t="s">
        <v>68</v>
      </c>
      <c r="C68" s="80"/>
      <c r="D68" s="80"/>
      <c r="E68" s="80"/>
      <c r="F68" s="80"/>
      <c r="G68" s="80"/>
      <c r="H68" s="80"/>
      <c r="I68" s="80"/>
      <c r="J68" s="80"/>
      <c r="K68" s="80"/>
      <c r="L68" s="80"/>
      <c r="M68" s="80"/>
      <c r="N68" s="80"/>
      <c r="O68" s="80"/>
      <c r="P68" s="80"/>
    </row>
    <row r="69" spans="1:16" s="48" customFormat="1" ht="16.5" customHeight="1" x14ac:dyDescent="0.2">
      <c r="A69" s="11">
        <v>3</v>
      </c>
      <c r="B69" s="79" t="s">
        <v>76</v>
      </c>
      <c r="C69" s="80"/>
      <c r="D69" s="80"/>
      <c r="E69" s="80"/>
      <c r="F69" s="80"/>
      <c r="G69" s="80"/>
      <c r="H69" s="80"/>
      <c r="I69" s="80"/>
      <c r="J69" s="80"/>
      <c r="K69" s="80"/>
      <c r="L69" s="80"/>
      <c r="M69" s="80"/>
      <c r="N69" s="80"/>
      <c r="O69" s="80"/>
      <c r="P69" s="80"/>
    </row>
    <row r="70" spans="1:16" s="48" customFormat="1" ht="6.75" customHeight="1" x14ac:dyDescent="0.2">
      <c r="A70" s="86"/>
      <c r="B70" s="86"/>
      <c r="C70" s="86"/>
      <c r="D70" s="86"/>
      <c r="E70" s="86"/>
      <c r="F70" s="86"/>
      <c r="G70" s="86"/>
      <c r="H70" s="86"/>
      <c r="I70" s="86"/>
      <c r="J70" s="86"/>
      <c r="K70" s="86"/>
      <c r="L70" s="86"/>
      <c r="M70" s="86"/>
      <c r="N70" s="86"/>
      <c r="O70" s="86"/>
      <c r="P70" s="14"/>
    </row>
    <row r="71" spans="1:16" s="48" customFormat="1" ht="17.25" customHeight="1" x14ac:dyDescent="0.2">
      <c r="A71" s="13" t="s">
        <v>19</v>
      </c>
      <c r="B71" s="71" t="s">
        <v>45</v>
      </c>
      <c r="C71" s="72"/>
      <c r="D71" s="72"/>
      <c r="E71" s="72"/>
      <c r="F71" s="72"/>
      <c r="G71" s="72"/>
      <c r="H71" s="72"/>
      <c r="I71" s="72"/>
      <c r="J71" s="72"/>
      <c r="K71" s="72"/>
      <c r="L71" s="72"/>
      <c r="M71" s="72"/>
      <c r="N71" s="73"/>
      <c r="O71" s="74" t="s">
        <v>34</v>
      </c>
      <c r="P71" s="75"/>
    </row>
    <row r="72" spans="1:16" s="48" customFormat="1" ht="17.25" customHeight="1" x14ac:dyDescent="0.2">
      <c r="A72" s="12">
        <v>1</v>
      </c>
      <c r="B72" s="95" t="s">
        <v>46</v>
      </c>
      <c r="C72" s="96"/>
      <c r="D72" s="96"/>
      <c r="E72" s="96"/>
      <c r="F72" s="96"/>
      <c r="G72" s="96"/>
      <c r="H72" s="96"/>
      <c r="I72" s="96"/>
      <c r="J72" s="96"/>
      <c r="K72" s="96"/>
      <c r="L72" s="96"/>
      <c r="M72" s="96"/>
      <c r="N72" s="97"/>
      <c r="O72" s="98">
        <v>-10</v>
      </c>
      <c r="P72" s="99"/>
    </row>
    <row r="73" spans="1:16" s="48" customFormat="1" ht="4.5" customHeight="1" thickBot="1" x14ac:dyDescent="0.25">
      <c r="A73" s="118"/>
      <c r="B73" s="118"/>
      <c r="C73" s="118"/>
      <c r="D73" s="118"/>
      <c r="E73" s="118"/>
      <c r="F73" s="118"/>
      <c r="G73" s="118"/>
      <c r="H73" s="118"/>
      <c r="I73" s="118"/>
      <c r="J73" s="118"/>
      <c r="K73" s="118"/>
      <c r="L73" s="118"/>
      <c r="M73" s="118"/>
      <c r="N73" s="118"/>
      <c r="O73" s="86"/>
      <c r="P73" s="14"/>
    </row>
    <row r="74" spans="1:16" s="48" customFormat="1" ht="25.5" thickBot="1" x14ac:dyDescent="0.25">
      <c r="A74" s="49"/>
      <c r="B74" s="47" t="s">
        <v>41</v>
      </c>
      <c r="C74" s="81">
        <v>4</v>
      </c>
      <c r="D74" s="82"/>
      <c r="E74" s="83" t="str">
        <f>B9</f>
        <v>НОВЫЙ ГОД</v>
      </c>
      <c r="F74" s="84"/>
      <c r="G74" s="84"/>
      <c r="H74" s="84"/>
      <c r="I74" s="84"/>
      <c r="J74" s="84"/>
      <c r="K74" s="84"/>
      <c r="L74" s="84"/>
      <c r="M74" s="84"/>
      <c r="N74" s="84"/>
      <c r="O74" s="85"/>
      <c r="P74" s="18"/>
    </row>
    <row r="75" spans="1:16" s="48" customFormat="1" ht="4.5" customHeight="1" x14ac:dyDescent="0.2">
      <c r="A75" s="86"/>
      <c r="B75" s="87"/>
      <c r="C75" s="87"/>
      <c r="D75" s="87"/>
      <c r="E75" s="87"/>
      <c r="F75" s="87"/>
      <c r="G75" s="87"/>
      <c r="H75" s="87"/>
      <c r="I75" s="87"/>
      <c r="J75" s="87"/>
      <c r="K75" s="87"/>
      <c r="L75" s="87"/>
      <c r="M75" s="87"/>
      <c r="N75" s="87"/>
      <c r="O75" s="87"/>
      <c r="P75" s="14"/>
    </row>
    <row r="76" spans="1:16" s="48" customFormat="1" ht="18" customHeight="1" x14ac:dyDescent="0.2">
      <c r="A76" s="13" t="s">
        <v>19</v>
      </c>
      <c r="B76" s="88" t="s">
        <v>44</v>
      </c>
      <c r="C76" s="88"/>
      <c r="D76" s="88"/>
      <c r="E76" s="88"/>
      <c r="F76" s="88"/>
      <c r="G76" s="88"/>
      <c r="H76" s="88"/>
      <c r="I76" s="88"/>
      <c r="J76" s="88"/>
      <c r="K76" s="89"/>
      <c r="L76" s="89"/>
      <c r="M76" s="89"/>
      <c r="N76" s="89"/>
      <c r="O76" s="89"/>
      <c r="P76" s="20"/>
    </row>
    <row r="77" spans="1:16" s="48" customFormat="1" ht="18" customHeight="1" x14ac:dyDescent="0.2">
      <c r="A77" s="11">
        <v>1</v>
      </c>
      <c r="B77" s="79" t="s">
        <v>62</v>
      </c>
      <c r="C77" s="80"/>
      <c r="D77" s="80"/>
      <c r="E77" s="80"/>
      <c r="F77" s="80"/>
      <c r="G77" s="80"/>
      <c r="H77" s="80"/>
      <c r="I77" s="80"/>
      <c r="J77" s="80"/>
      <c r="K77" s="80"/>
      <c r="L77" s="80"/>
      <c r="M77" s="80"/>
      <c r="N77" s="80"/>
      <c r="O77" s="80"/>
      <c r="P77" s="80"/>
    </row>
    <row r="78" spans="1:16" s="48" customFormat="1" ht="27.75" customHeight="1" x14ac:dyDescent="0.2">
      <c r="A78" s="11">
        <v>2</v>
      </c>
      <c r="B78" s="79" t="s">
        <v>120</v>
      </c>
      <c r="C78" s="80"/>
      <c r="D78" s="80"/>
      <c r="E78" s="80"/>
      <c r="F78" s="80"/>
      <c r="G78" s="80"/>
      <c r="H78" s="80"/>
      <c r="I78" s="80"/>
      <c r="J78" s="80"/>
      <c r="K78" s="80"/>
      <c r="L78" s="80"/>
      <c r="M78" s="80"/>
      <c r="N78" s="80"/>
      <c r="O78" s="80"/>
      <c r="P78" s="80"/>
    </row>
    <row r="79" spans="1:16" s="48" customFormat="1" ht="5.25" customHeight="1" x14ac:dyDescent="0.2">
      <c r="A79" s="118"/>
      <c r="B79" s="86"/>
      <c r="C79" s="86"/>
      <c r="D79" s="86"/>
      <c r="E79" s="86"/>
      <c r="F79" s="86"/>
      <c r="G79" s="86"/>
      <c r="H79" s="86"/>
      <c r="I79" s="86"/>
      <c r="J79" s="86"/>
      <c r="K79" s="86"/>
      <c r="L79" s="86"/>
      <c r="M79" s="86"/>
      <c r="N79" s="86"/>
      <c r="O79" s="86"/>
      <c r="P79" s="14"/>
    </row>
    <row r="80" spans="1:16" s="48" customFormat="1" ht="17.25" customHeight="1" x14ac:dyDescent="0.2">
      <c r="A80" s="13" t="s">
        <v>19</v>
      </c>
      <c r="B80" s="71" t="s">
        <v>45</v>
      </c>
      <c r="C80" s="72"/>
      <c r="D80" s="72"/>
      <c r="E80" s="72"/>
      <c r="F80" s="72"/>
      <c r="G80" s="72"/>
      <c r="H80" s="72"/>
      <c r="I80" s="72"/>
      <c r="J80" s="72"/>
      <c r="K80" s="72"/>
      <c r="L80" s="72"/>
      <c r="M80" s="72"/>
      <c r="N80" s="73"/>
      <c r="O80" s="74" t="s">
        <v>34</v>
      </c>
      <c r="P80" s="75"/>
    </row>
    <row r="81" spans="1:16" s="48" customFormat="1" ht="15" customHeight="1" x14ac:dyDescent="0.2">
      <c r="A81" s="12">
        <v>1</v>
      </c>
      <c r="B81" s="95" t="s">
        <v>46</v>
      </c>
      <c r="C81" s="96"/>
      <c r="D81" s="96"/>
      <c r="E81" s="96"/>
      <c r="F81" s="96"/>
      <c r="G81" s="96"/>
      <c r="H81" s="96"/>
      <c r="I81" s="96"/>
      <c r="J81" s="96"/>
      <c r="K81" s="96"/>
      <c r="L81" s="96"/>
      <c r="M81" s="96"/>
      <c r="N81" s="97"/>
      <c r="O81" s="98">
        <v>-10</v>
      </c>
      <c r="P81" s="99"/>
    </row>
    <row r="82" spans="1:16" s="48" customFormat="1" ht="4.5" customHeight="1" x14ac:dyDescent="0.2">
      <c r="A82" s="118"/>
      <c r="B82" s="118"/>
      <c r="C82" s="118"/>
      <c r="D82" s="118"/>
      <c r="E82" s="118"/>
      <c r="F82" s="118"/>
      <c r="G82" s="118"/>
      <c r="H82" s="118"/>
      <c r="I82" s="118"/>
      <c r="J82" s="118"/>
      <c r="K82" s="118"/>
      <c r="L82" s="118"/>
      <c r="M82" s="118"/>
      <c r="N82" s="118"/>
      <c r="O82" s="86"/>
      <c r="P82" s="14"/>
    </row>
    <row r="83" spans="1:16" s="48" customFormat="1" ht="5.25" customHeight="1" thickBot="1" x14ac:dyDescent="0.25">
      <c r="A83" s="118"/>
      <c r="B83" s="86"/>
      <c r="C83" s="86"/>
      <c r="D83" s="86"/>
      <c r="E83" s="86"/>
      <c r="F83" s="86"/>
      <c r="G83" s="86"/>
      <c r="H83" s="86"/>
      <c r="I83" s="86"/>
      <c r="J83" s="86"/>
      <c r="K83" s="86"/>
      <c r="L83" s="86"/>
      <c r="M83" s="86"/>
      <c r="N83" s="86"/>
      <c r="O83" s="86"/>
      <c r="P83" s="14"/>
    </row>
    <row r="84" spans="1:16" s="48" customFormat="1" ht="25.5" thickBot="1" x14ac:dyDescent="0.25">
      <c r="A84" s="49"/>
      <c r="B84" s="47" t="s">
        <v>41</v>
      </c>
      <c r="C84" s="81">
        <v>5</v>
      </c>
      <c r="D84" s="82"/>
      <c r="E84" s="83" t="str">
        <f>B10</f>
        <v>ИДЕЯ</v>
      </c>
      <c r="F84" s="84"/>
      <c r="G84" s="84"/>
      <c r="H84" s="84"/>
      <c r="I84" s="84"/>
      <c r="J84" s="84"/>
      <c r="K84" s="84"/>
      <c r="L84" s="84"/>
      <c r="M84" s="84"/>
      <c r="N84" s="84"/>
      <c r="O84" s="85"/>
      <c r="P84" s="18"/>
    </row>
    <row r="85" spans="1:16" s="48" customFormat="1" ht="4.5" customHeight="1" x14ac:dyDescent="0.2">
      <c r="A85" s="86"/>
      <c r="B85" s="87"/>
      <c r="C85" s="87"/>
      <c r="D85" s="87"/>
      <c r="E85" s="87"/>
      <c r="F85" s="87"/>
      <c r="G85" s="87"/>
      <c r="H85" s="87"/>
      <c r="I85" s="87"/>
      <c r="J85" s="87"/>
      <c r="K85" s="87"/>
      <c r="L85" s="87"/>
      <c r="M85" s="87"/>
      <c r="N85" s="87"/>
      <c r="O85" s="87"/>
      <c r="P85" s="14"/>
    </row>
    <row r="86" spans="1:16" s="48" customFormat="1" ht="18" customHeight="1" x14ac:dyDescent="0.2">
      <c r="A86" s="13" t="s">
        <v>19</v>
      </c>
      <c r="B86" s="88" t="s">
        <v>44</v>
      </c>
      <c r="C86" s="88"/>
      <c r="D86" s="88"/>
      <c r="E86" s="88"/>
      <c r="F86" s="88"/>
      <c r="G86" s="88"/>
      <c r="H86" s="88"/>
      <c r="I86" s="88"/>
      <c r="J86" s="88"/>
      <c r="K86" s="89"/>
      <c r="L86" s="89"/>
      <c r="M86" s="89"/>
      <c r="N86" s="89"/>
      <c r="O86" s="89"/>
      <c r="P86" s="20"/>
    </row>
    <row r="87" spans="1:16" s="48" customFormat="1" ht="31.5" customHeight="1" x14ac:dyDescent="0.2">
      <c r="A87" s="11">
        <v>1</v>
      </c>
      <c r="B87" s="76" t="s">
        <v>63</v>
      </c>
      <c r="C87" s="77"/>
      <c r="D87" s="77"/>
      <c r="E87" s="77"/>
      <c r="F87" s="77"/>
      <c r="G87" s="77"/>
      <c r="H87" s="77"/>
      <c r="I87" s="77"/>
      <c r="J87" s="77"/>
      <c r="K87" s="77"/>
      <c r="L87" s="77"/>
      <c r="M87" s="77"/>
      <c r="N87" s="77"/>
      <c r="O87" s="77"/>
      <c r="P87" s="78"/>
    </row>
    <row r="88" spans="1:16" s="48" customFormat="1" ht="18" customHeight="1" x14ac:dyDescent="0.2">
      <c r="A88" s="11">
        <v>2</v>
      </c>
      <c r="B88" s="76" t="s">
        <v>64</v>
      </c>
      <c r="C88" s="77"/>
      <c r="D88" s="77"/>
      <c r="E88" s="77"/>
      <c r="F88" s="77"/>
      <c r="G88" s="77"/>
      <c r="H88" s="77"/>
      <c r="I88" s="77"/>
      <c r="J88" s="77"/>
      <c r="K88" s="77"/>
      <c r="L88" s="77"/>
      <c r="M88" s="77"/>
      <c r="N88" s="77"/>
      <c r="O88" s="77"/>
      <c r="P88" s="78"/>
    </row>
    <row r="89" spans="1:16" s="48" customFormat="1" ht="42" customHeight="1" x14ac:dyDescent="0.2">
      <c r="A89" s="11">
        <v>3</v>
      </c>
      <c r="B89" s="79" t="s">
        <v>74</v>
      </c>
      <c r="C89" s="80"/>
      <c r="D89" s="80"/>
      <c r="E89" s="80"/>
      <c r="F89" s="80"/>
      <c r="G89" s="80"/>
      <c r="H89" s="80"/>
      <c r="I89" s="80"/>
      <c r="J89" s="80"/>
      <c r="K89" s="80"/>
      <c r="L89" s="80"/>
      <c r="M89" s="80"/>
      <c r="N89" s="80"/>
      <c r="O89" s="80"/>
      <c r="P89" s="80"/>
    </row>
    <row r="90" spans="1:16" s="48" customFormat="1" ht="6.75" customHeight="1" x14ac:dyDescent="0.2">
      <c r="A90" s="86"/>
      <c r="B90" s="86"/>
      <c r="C90" s="86"/>
      <c r="D90" s="86"/>
      <c r="E90" s="86"/>
      <c r="F90" s="86"/>
      <c r="G90" s="86"/>
      <c r="H90" s="86"/>
      <c r="I90" s="86"/>
      <c r="J90" s="86"/>
      <c r="K90" s="86"/>
      <c r="L90" s="86"/>
      <c r="M90" s="86"/>
      <c r="N90" s="86"/>
      <c r="O90" s="86"/>
      <c r="P90" s="14"/>
    </row>
    <row r="91" spans="1:16" s="48" customFormat="1" ht="17.25" customHeight="1" x14ac:dyDescent="0.2">
      <c r="A91" s="13" t="s">
        <v>19</v>
      </c>
      <c r="B91" s="71" t="s">
        <v>45</v>
      </c>
      <c r="C91" s="72"/>
      <c r="D91" s="72"/>
      <c r="E91" s="72"/>
      <c r="F91" s="72"/>
      <c r="G91" s="72"/>
      <c r="H91" s="72"/>
      <c r="I91" s="72"/>
      <c r="J91" s="72"/>
      <c r="K91" s="72"/>
      <c r="L91" s="72"/>
      <c r="M91" s="72"/>
      <c r="N91" s="73"/>
      <c r="O91" s="74" t="s">
        <v>34</v>
      </c>
      <c r="P91" s="75"/>
    </row>
    <row r="92" spans="1:16" s="48" customFormat="1" ht="17.25" customHeight="1" x14ac:dyDescent="0.2">
      <c r="A92" s="12">
        <v>1</v>
      </c>
      <c r="B92" s="95" t="s">
        <v>46</v>
      </c>
      <c r="C92" s="96"/>
      <c r="D92" s="96"/>
      <c r="E92" s="96"/>
      <c r="F92" s="96"/>
      <c r="G92" s="96"/>
      <c r="H92" s="96"/>
      <c r="I92" s="96"/>
      <c r="J92" s="96"/>
      <c r="K92" s="96"/>
      <c r="L92" s="96"/>
      <c r="M92" s="96"/>
      <c r="N92" s="97"/>
      <c r="O92" s="98">
        <v>-10</v>
      </c>
      <c r="P92" s="99"/>
    </row>
    <row r="93" spans="1:16" s="48" customFormat="1" ht="6.75" customHeight="1" thickBot="1" x14ac:dyDescent="0.25">
      <c r="A93" s="86"/>
      <c r="B93" s="86"/>
      <c r="C93" s="86"/>
      <c r="D93" s="86"/>
      <c r="E93" s="86"/>
      <c r="F93" s="86"/>
      <c r="G93" s="86"/>
      <c r="H93" s="86"/>
      <c r="I93" s="86"/>
      <c r="J93" s="86"/>
      <c r="K93" s="86"/>
      <c r="L93" s="86"/>
      <c r="M93" s="86"/>
      <c r="N93" s="86"/>
      <c r="O93" s="86"/>
      <c r="P93" s="14"/>
    </row>
    <row r="94" spans="1:16" s="48" customFormat="1" ht="25.5" thickBot="1" x14ac:dyDescent="0.25">
      <c r="A94" s="49"/>
      <c r="B94" s="47" t="s">
        <v>41</v>
      </c>
      <c r="C94" s="81">
        <f>6</f>
        <v>6</v>
      </c>
      <c r="D94" s="82"/>
      <c r="E94" s="83" t="s">
        <v>81</v>
      </c>
      <c r="F94" s="84"/>
      <c r="G94" s="84"/>
      <c r="H94" s="84"/>
      <c r="I94" s="84"/>
      <c r="J94" s="84"/>
      <c r="K94" s="84"/>
      <c r="L94" s="84"/>
      <c r="M94" s="84"/>
      <c r="N94" s="84"/>
      <c r="O94" s="85"/>
      <c r="P94" s="18"/>
    </row>
    <row r="95" spans="1:16" s="48" customFormat="1" ht="4.5" customHeight="1" x14ac:dyDescent="0.2">
      <c r="A95" s="86"/>
      <c r="B95" s="87"/>
      <c r="C95" s="87"/>
      <c r="D95" s="87"/>
      <c r="E95" s="87"/>
      <c r="F95" s="87"/>
      <c r="G95" s="87"/>
      <c r="H95" s="87"/>
      <c r="I95" s="87"/>
      <c r="J95" s="87"/>
      <c r="K95" s="87"/>
      <c r="L95" s="87"/>
      <c r="M95" s="87"/>
      <c r="N95" s="87"/>
      <c r="O95" s="87"/>
      <c r="P95" s="14"/>
    </row>
    <row r="96" spans="1:16" s="48" customFormat="1" ht="18.75" customHeight="1" x14ac:dyDescent="0.2">
      <c r="A96" s="9"/>
      <c r="B96" s="100" t="s">
        <v>83</v>
      </c>
      <c r="C96" s="101"/>
      <c r="D96" s="101"/>
      <c r="E96" s="101"/>
      <c r="F96" s="101"/>
      <c r="G96" s="101"/>
      <c r="H96" s="101"/>
      <c r="I96" s="101"/>
      <c r="J96" s="101"/>
      <c r="K96" s="101"/>
      <c r="L96" s="101"/>
      <c r="M96" s="101"/>
      <c r="N96" s="101"/>
      <c r="O96" s="102"/>
      <c r="P96" s="21"/>
    </row>
    <row r="97" spans="1:16" s="48" customFormat="1" ht="43.5" customHeight="1" thickBot="1" x14ac:dyDescent="0.25">
      <c r="A97" s="103" t="s">
        <v>82</v>
      </c>
      <c r="B97" s="104"/>
      <c r="C97" s="104"/>
      <c r="D97" s="104"/>
      <c r="E97" s="104"/>
      <c r="F97" s="104"/>
      <c r="G97" s="104"/>
      <c r="H97" s="104"/>
      <c r="I97" s="104"/>
      <c r="J97" s="104"/>
      <c r="K97" s="104"/>
      <c r="L97" s="104"/>
      <c r="M97" s="104"/>
      <c r="N97" s="104"/>
      <c r="O97" s="104"/>
      <c r="P97" s="105"/>
    </row>
    <row r="98" spans="1:16" s="48" customFormat="1" ht="4.5" customHeight="1" x14ac:dyDescent="0.2">
      <c r="A98" s="86"/>
      <c r="B98" s="87"/>
      <c r="C98" s="87"/>
      <c r="D98" s="87"/>
      <c r="E98" s="87"/>
      <c r="F98" s="87"/>
      <c r="G98" s="87"/>
      <c r="H98" s="87"/>
      <c r="I98" s="87"/>
      <c r="J98" s="87"/>
      <c r="K98" s="87"/>
      <c r="L98" s="87"/>
      <c r="M98" s="87"/>
      <c r="N98" s="87"/>
      <c r="O98" s="87"/>
      <c r="P98" s="14"/>
    </row>
    <row r="99" spans="1:16" s="48" customFormat="1" ht="18" customHeight="1" x14ac:dyDescent="0.2">
      <c r="A99" s="13" t="s">
        <v>19</v>
      </c>
      <c r="B99" s="88" t="s">
        <v>44</v>
      </c>
      <c r="C99" s="88"/>
      <c r="D99" s="88"/>
      <c r="E99" s="88"/>
      <c r="F99" s="88"/>
      <c r="G99" s="88"/>
      <c r="H99" s="88"/>
      <c r="I99" s="88"/>
      <c r="J99" s="88"/>
      <c r="K99" s="89"/>
      <c r="L99" s="89"/>
      <c r="M99" s="89"/>
      <c r="N99" s="89"/>
      <c r="O99" s="89"/>
      <c r="P99" s="20"/>
    </row>
    <row r="100" spans="1:16" s="48" customFormat="1" ht="27.75" customHeight="1" x14ac:dyDescent="0.2">
      <c r="A100" s="11">
        <v>1</v>
      </c>
      <c r="B100" s="76" t="s">
        <v>88</v>
      </c>
      <c r="C100" s="77"/>
      <c r="D100" s="77"/>
      <c r="E100" s="77"/>
      <c r="F100" s="77"/>
      <c r="G100" s="77"/>
      <c r="H100" s="77"/>
      <c r="I100" s="77"/>
      <c r="J100" s="77"/>
      <c r="K100" s="77"/>
      <c r="L100" s="77"/>
      <c r="M100" s="77"/>
      <c r="N100" s="77"/>
      <c r="O100" s="77"/>
      <c r="P100" s="78"/>
    </row>
    <row r="101" spans="1:16" s="48" customFormat="1" ht="18" customHeight="1" x14ac:dyDescent="0.2">
      <c r="A101" s="11">
        <v>2</v>
      </c>
      <c r="B101" s="76" t="s">
        <v>84</v>
      </c>
      <c r="C101" s="77"/>
      <c r="D101" s="77"/>
      <c r="E101" s="77"/>
      <c r="F101" s="77"/>
      <c r="G101" s="77"/>
      <c r="H101" s="77"/>
      <c r="I101" s="77"/>
      <c r="J101" s="77"/>
      <c r="K101" s="77"/>
      <c r="L101" s="77"/>
      <c r="M101" s="77"/>
      <c r="N101" s="77"/>
      <c r="O101" s="77"/>
      <c r="P101" s="78"/>
    </row>
    <row r="102" spans="1:16" s="48" customFormat="1" ht="42" customHeight="1" x14ac:dyDescent="0.2">
      <c r="A102" s="11">
        <v>3</v>
      </c>
      <c r="B102" s="79" t="s">
        <v>85</v>
      </c>
      <c r="C102" s="80"/>
      <c r="D102" s="80"/>
      <c r="E102" s="80"/>
      <c r="F102" s="80"/>
      <c r="G102" s="80"/>
      <c r="H102" s="80"/>
      <c r="I102" s="80"/>
      <c r="J102" s="80"/>
      <c r="K102" s="80"/>
      <c r="L102" s="80"/>
      <c r="M102" s="80"/>
      <c r="N102" s="80"/>
      <c r="O102" s="80"/>
      <c r="P102" s="80"/>
    </row>
    <row r="103" spans="1:16" s="48" customFormat="1" ht="42" customHeight="1" x14ac:dyDescent="0.2">
      <c r="A103" s="11">
        <v>4</v>
      </c>
      <c r="B103" s="79" t="s">
        <v>74</v>
      </c>
      <c r="C103" s="80"/>
      <c r="D103" s="80"/>
      <c r="E103" s="80"/>
      <c r="F103" s="80"/>
      <c r="G103" s="80"/>
      <c r="H103" s="80"/>
      <c r="I103" s="80"/>
      <c r="J103" s="80"/>
      <c r="K103" s="80"/>
      <c r="L103" s="80"/>
      <c r="M103" s="80"/>
      <c r="N103" s="80"/>
      <c r="O103" s="80"/>
      <c r="P103" s="80"/>
    </row>
    <row r="104" spans="1:16" s="48" customFormat="1" ht="51" customHeight="1" x14ac:dyDescent="0.2">
      <c r="A104" s="11">
        <v>5</v>
      </c>
      <c r="B104" s="79" t="s">
        <v>87</v>
      </c>
      <c r="C104" s="80"/>
      <c r="D104" s="80"/>
      <c r="E104" s="80"/>
      <c r="F104" s="80"/>
      <c r="G104" s="80"/>
      <c r="H104" s="80"/>
      <c r="I104" s="80"/>
      <c r="J104" s="80"/>
      <c r="K104" s="80"/>
      <c r="L104" s="80"/>
      <c r="M104" s="80"/>
      <c r="N104" s="80"/>
      <c r="O104" s="80"/>
      <c r="P104" s="80"/>
    </row>
    <row r="105" spans="1:16" s="48" customFormat="1" ht="6.75" customHeight="1" x14ac:dyDescent="0.2">
      <c r="A105" s="86"/>
      <c r="B105" s="86"/>
      <c r="C105" s="86"/>
      <c r="D105" s="86"/>
      <c r="E105" s="86"/>
      <c r="F105" s="86"/>
      <c r="G105" s="86"/>
      <c r="H105" s="86"/>
      <c r="I105" s="86"/>
      <c r="J105" s="86"/>
      <c r="K105" s="86"/>
      <c r="L105" s="86"/>
      <c r="M105" s="86"/>
      <c r="N105" s="86"/>
      <c r="O105" s="86"/>
      <c r="P105" s="14"/>
    </row>
    <row r="106" spans="1:16" s="48" customFormat="1" ht="17.25" customHeight="1" x14ac:dyDescent="0.2">
      <c r="A106" s="13" t="s">
        <v>19</v>
      </c>
      <c r="B106" s="71" t="s">
        <v>45</v>
      </c>
      <c r="C106" s="72"/>
      <c r="D106" s="72"/>
      <c r="E106" s="72"/>
      <c r="F106" s="72"/>
      <c r="G106" s="72"/>
      <c r="H106" s="72"/>
      <c r="I106" s="72"/>
      <c r="J106" s="72"/>
      <c r="K106" s="72"/>
      <c r="L106" s="72"/>
      <c r="M106" s="72"/>
      <c r="N106" s="73"/>
      <c r="O106" s="74" t="s">
        <v>34</v>
      </c>
      <c r="P106" s="75"/>
    </row>
    <row r="107" spans="1:16" s="48" customFormat="1" ht="17.25" customHeight="1" x14ac:dyDescent="0.2">
      <c r="A107" s="12">
        <v>1</v>
      </c>
      <c r="B107" s="95" t="s">
        <v>46</v>
      </c>
      <c r="C107" s="96"/>
      <c r="D107" s="96"/>
      <c r="E107" s="96"/>
      <c r="F107" s="96"/>
      <c r="G107" s="96"/>
      <c r="H107" s="96"/>
      <c r="I107" s="96"/>
      <c r="J107" s="96"/>
      <c r="K107" s="96"/>
      <c r="L107" s="96"/>
      <c r="M107" s="96"/>
      <c r="N107" s="97"/>
      <c r="O107" s="98">
        <v>-10</v>
      </c>
      <c r="P107" s="99"/>
    </row>
    <row r="108" spans="1:16" s="48" customFormat="1" ht="6.75" customHeight="1" x14ac:dyDescent="0.2">
      <c r="A108" s="86"/>
      <c r="B108" s="86"/>
      <c r="C108" s="86"/>
      <c r="D108" s="86"/>
      <c r="E108" s="86"/>
      <c r="F108" s="86"/>
      <c r="G108" s="86"/>
      <c r="H108" s="86"/>
      <c r="I108" s="86"/>
      <c r="J108" s="86"/>
      <c r="K108" s="86"/>
      <c r="L108" s="86"/>
      <c r="M108" s="86"/>
      <c r="N108" s="86"/>
      <c r="O108" s="86"/>
      <c r="P108" s="14"/>
    </row>
    <row r="109" spans="1:16" s="48" customFormat="1" ht="19.5" x14ac:dyDescent="0.2">
      <c r="A109" s="9"/>
      <c r="B109" s="90" t="s">
        <v>42</v>
      </c>
      <c r="C109" s="91"/>
      <c r="D109" s="91"/>
      <c r="E109" s="91"/>
      <c r="F109" s="91"/>
      <c r="G109" s="91"/>
      <c r="H109" s="91"/>
      <c r="I109" s="91"/>
      <c r="J109" s="91"/>
      <c r="K109" s="91"/>
      <c r="L109" s="91"/>
      <c r="M109" s="91"/>
      <c r="N109" s="91"/>
      <c r="O109" s="92"/>
      <c r="P109" s="21"/>
    </row>
    <row r="110" spans="1:16" s="48" customFormat="1" ht="168" customHeight="1" x14ac:dyDescent="0.2">
      <c r="A110" s="93" t="s">
        <v>12</v>
      </c>
      <c r="B110" s="94"/>
      <c r="C110" s="94"/>
      <c r="D110" s="94"/>
      <c r="E110" s="94"/>
      <c r="F110" s="94"/>
      <c r="G110" s="94"/>
      <c r="H110" s="94"/>
      <c r="I110" s="94"/>
      <c r="J110" s="94"/>
      <c r="K110" s="94"/>
      <c r="L110" s="94"/>
      <c r="M110" s="94"/>
      <c r="N110" s="94"/>
      <c r="O110" s="94"/>
      <c r="P110" s="94"/>
    </row>
    <row r="111" spans="1:16" s="48" customFormat="1" ht="6.75" customHeight="1" x14ac:dyDescent="0.2">
      <c r="A111" s="86"/>
      <c r="B111" s="86"/>
      <c r="C111" s="86"/>
      <c r="D111" s="86"/>
      <c r="E111" s="86"/>
      <c r="F111" s="86"/>
      <c r="G111" s="86"/>
      <c r="H111" s="86"/>
      <c r="I111" s="86"/>
      <c r="J111" s="86"/>
      <c r="K111" s="86"/>
      <c r="L111" s="86"/>
      <c r="M111" s="86"/>
      <c r="N111" s="86"/>
      <c r="O111" s="86"/>
      <c r="P111" s="14"/>
    </row>
    <row r="112" spans="1:16" s="48" customFormat="1" ht="19.5" x14ac:dyDescent="0.2">
      <c r="A112" s="9"/>
      <c r="B112" s="90" t="s">
        <v>101</v>
      </c>
      <c r="C112" s="91"/>
      <c r="D112" s="91"/>
      <c r="E112" s="91"/>
      <c r="F112" s="91"/>
      <c r="G112" s="91"/>
      <c r="H112" s="91"/>
      <c r="I112" s="91"/>
      <c r="J112" s="91"/>
      <c r="K112" s="91"/>
      <c r="L112" s="91"/>
      <c r="M112" s="91"/>
      <c r="N112" s="91"/>
      <c r="O112" s="92"/>
      <c r="P112" s="21"/>
    </row>
    <row r="113" spans="1:16" s="48" customFormat="1" ht="123.75" customHeight="1" x14ac:dyDescent="0.2">
      <c r="A113" s="93" t="s">
        <v>123</v>
      </c>
      <c r="B113" s="94"/>
      <c r="C113" s="94"/>
      <c r="D113" s="94"/>
      <c r="E113" s="94"/>
      <c r="F113" s="94"/>
      <c r="G113" s="94"/>
      <c r="H113" s="94"/>
      <c r="I113" s="94"/>
      <c r="J113" s="94"/>
      <c r="K113" s="94"/>
      <c r="L113" s="94"/>
      <c r="M113" s="94"/>
      <c r="N113" s="94"/>
      <c r="O113" s="94"/>
      <c r="P113" s="94"/>
    </row>
    <row r="114" spans="1:16" s="48" customFormat="1" ht="6.75" customHeight="1" thickBot="1" x14ac:dyDescent="0.25">
      <c r="A114" s="86"/>
      <c r="B114" s="86"/>
      <c r="C114" s="86"/>
      <c r="D114" s="86"/>
      <c r="E114" s="86"/>
      <c r="F114" s="86"/>
      <c r="G114" s="86"/>
      <c r="H114" s="86"/>
      <c r="I114" s="86"/>
      <c r="J114" s="86"/>
      <c r="K114" s="86"/>
      <c r="L114" s="86"/>
      <c r="M114" s="86"/>
      <c r="N114" s="86"/>
      <c r="O114" s="86"/>
      <c r="P114" s="14"/>
    </row>
    <row r="115" spans="1:16" s="48" customFormat="1" ht="25.5" thickBot="1" x14ac:dyDescent="0.25">
      <c r="A115" s="49"/>
      <c r="B115" s="47" t="s">
        <v>41</v>
      </c>
      <c r="C115" s="81">
        <v>7</v>
      </c>
      <c r="D115" s="82"/>
      <c r="E115" s="83" t="str">
        <f>B12</f>
        <v>CMC</v>
      </c>
      <c r="F115" s="84"/>
      <c r="G115" s="84"/>
      <c r="H115" s="84"/>
      <c r="I115" s="84"/>
      <c r="J115" s="84"/>
      <c r="K115" s="84"/>
      <c r="L115" s="84"/>
      <c r="M115" s="84"/>
      <c r="N115" s="84"/>
      <c r="O115" s="85"/>
      <c r="P115" s="18"/>
    </row>
    <row r="116" spans="1:16" s="48" customFormat="1" ht="4.5" customHeight="1" x14ac:dyDescent="0.2">
      <c r="A116" s="86"/>
      <c r="B116" s="87"/>
      <c r="C116" s="87"/>
      <c r="D116" s="87"/>
      <c r="E116" s="87"/>
      <c r="F116" s="87"/>
      <c r="G116" s="87"/>
      <c r="H116" s="87"/>
      <c r="I116" s="87"/>
      <c r="J116" s="87"/>
      <c r="K116" s="87"/>
      <c r="L116" s="87"/>
      <c r="M116" s="87"/>
      <c r="N116" s="87"/>
      <c r="O116" s="87"/>
      <c r="P116" s="14"/>
    </row>
    <row r="117" spans="1:16" s="48" customFormat="1" ht="18" customHeight="1" x14ac:dyDescent="0.2">
      <c r="A117" s="13" t="s">
        <v>19</v>
      </c>
      <c r="B117" s="88" t="s">
        <v>44</v>
      </c>
      <c r="C117" s="88"/>
      <c r="D117" s="88"/>
      <c r="E117" s="88"/>
      <c r="F117" s="88"/>
      <c r="G117" s="88"/>
      <c r="H117" s="88"/>
      <c r="I117" s="88"/>
      <c r="J117" s="88"/>
      <c r="K117" s="89"/>
      <c r="L117" s="89"/>
      <c r="M117" s="89"/>
      <c r="N117" s="89"/>
      <c r="O117" s="89"/>
      <c r="P117" s="20"/>
    </row>
    <row r="118" spans="1:16" s="48" customFormat="1" ht="17.25" customHeight="1" x14ac:dyDescent="0.2">
      <c r="A118" s="11">
        <v>1</v>
      </c>
      <c r="B118" s="76" t="s">
        <v>116</v>
      </c>
      <c r="C118" s="77"/>
      <c r="D118" s="77"/>
      <c r="E118" s="77"/>
      <c r="F118" s="77"/>
      <c r="G118" s="77"/>
      <c r="H118" s="77"/>
      <c r="I118" s="77"/>
      <c r="J118" s="77"/>
      <c r="K118" s="77"/>
      <c r="L118" s="77"/>
      <c r="M118" s="77"/>
      <c r="N118" s="77"/>
      <c r="O118" s="77"/>
      <c r="P118" s="78"/>
    </row>
    <row r="119" spans="1:16" s="48" customFormat="1" ht="18" customHeight="1" x14ac:dyDescent="0.2">
      <c r="A119" s="11">
        <v>2</v>
      </c>
      <c r="B119" s="76" t="s">
        <v>99</v>
      </c>
      <c r="C119" s="77"/>
      <c r="D119" s="77"/>
      <c r="E119" s="77"/>
      <c r="F119" s="77"/>
      <c r="G119" s="77"/>
      <c r="H119" s="77"/>
      <c r="I119" s="77"/>
      <c r="J119" s="77"/>
      <c r="K119" s="77"/>
      <c r="L119" s="77"/>
      <c r="M119" s="77"/>
      <c r="N119" s="77"/>
      <c r="O119" s="77"/>
      <c r="P119" s="78"/>
    </row>
    <row r="120" spans="1:16" s="48" customFormat="1" ht="44.25" customHeight="1" x14ac:dyDescent="0.2">
      <c r="A120" s="11">
        <v>3</v>
      </c>
      <c r="B120" s="79" t="s">
        <v>121</v>
      </c>
      <c r="C120" s="80"/>
      <c r="D120" s="80"/>
      <c r="E120" s="80"/>
      <c r="F120" s="80"/>
      <c r="G120" s="80"/>
      <c r="H120" s="80"/>
      <c r="I120" s="80"/>
      <c r="J120" s="80"/>
      <c r="K120" s="80"/>
      <c r="L120" s="80"/>
      <c r="M120" s="80"/>
      <c r="N120" s="80"/>
      <c r="O120" s="80"/>
      <c r="P120" s="80"/>
    </row>
    <row r="121" spans="1:16" s="48" customFormat="1" ht="6.75" customHeight="1" x14ac:dyDescent="0.2">
      <c r="A121" s="86"/>
      <c r="B121" s="86"/>
      <c r="C121" s="86"/>
      <c r="D121" s="86"/>
      <c r="E121" s="86"/>
      <c r="F121" s="86"/>
      <c r="G121" s="86"/>
      <c r="H121" s="86"/>
      <c r="I121" s="86"/>
      <c r="J121" s="86"/>
      <c r="K121" s="86"/>
      <c r="L121" s="86"/>
      <c r="M121" s="86"/>
      <c r="N121" s="86"/>
      <c r="O121" s="86"/>
      <c r="P121" s="14"/>
    </row>
    <row r="122" spans="1:16" s="48" customFormat="1" ht="17.25" customHeight="1" x14ac:dyDescent="0.2">
      <c r="A122" s="13" t="s">
        <v>19</v>
      </c>
      <c r="B122" s="71" t="s">
        <v>45</v>
      </c>
      <c r="C122" s="72"/>
      <c r="D122" s="72"/>
      <c r="E122" s="72"/>
      <c r="F122" s="72"/>
      <c r="G122" s="72"/>
      <c r="H122" s="72"/>
      <c r="I122" s="72"/>
      <c r="J122" s="72"/>
      <c r="K122" s="72"/>
      <c r="L122" s="72"/>
      <c r="M122" s="72"/>
      <c r="N122" s="73"/>
      <c r="O122" s="74" t="s">
        <v>34</v>
      </c>
      <c r="P122" s="75"/>
    </row>
    <row r="123" spans="1:16" s="48" customFormat="1" ht="17.25" customHeight="1" x14ac:dyDescent="0.2">
      <c r="A123" s="12">
        <v>1</v>
      </c>
      <c r="B123" s="95" t="s">
        <v>46</v>
      </c>
      <c r="C123" s="96"/>
      <c r="D123" s="96"/>
      <c r="E123" s="96"/>
      <c r="F123" s="96"/>
      <c r="G123" s="96"/>
      <c r="H123" s="96"/>
      <c r="I123" s="96"/>
      <c r="J123" s="96"/>
      <c r="K123" s="96"/>
      <c r="L123" s="96"/>
      <c r="M123" s="96"/>
      <c r="N123" s="97"/>
      <c r="O123" s="98">
        <v>-10</v>
      </c>
      <c r="P123" s="99"/>
    </row>
    <row r="124" spans="1:16" s="48" customFormat="1" ht="6.75" customHeight="1" x14ac:dyDescent="0.2">
      <c r="A124" s="86"/>
      <c r="B124" s="86"/>
      <c r="C124" s="86"/>
      <c r="D124" s="86"/>
      <c r="E124" s="86"/>
      <c r="F124" s="86"/>
      <c r="G124" s="86"/>
      <c r="H124" s="86"/>
      <c r="I124" s="86"/>
      <c r="J124" s="86"/>
      <c r="K124" s="86"/>
      <c r="L124" s="86"/>
      <c r="M124" s="86"/>
      <c r="N124" s="86"/>
      <c r="O124" s="86"/>
      <c r="P124" s="14"/>
    </row>
    <row r="125" spans="1:16" s="48" customFormat="1" ht="19.5" x14ac:dyDescent="0.2">
      <c r="A125" s="9"/>
      <c r="B125" s="90" t="s">
        <v>101</v>
      </c>
      <c r="C125" s="91"/>
      <c r="D125" s="91"/>
      <c r="E125" s="91"/>
      <c r="F125" s="91"/>
      <c r="G125" s="91"/>
      <c r="H125" s="91"/>
      <c r="I125" s="91"/>
      <c r="J125" s="91"/>
      <c r="K125" s="91"/>
      <c r="L125" s="91"/>
      <c r="M125" s="91"/>
      <c r="N125" s="91"/>
      <c r="O125" s="92"/>
      <c r="P125" s="21"/>
    </row>
    <row r="126" spans="1:16" s="48" customFormat="1" ht="26.25" customHeight="1" x14ac:dyDescent="0.2">
      <c r="A126" s="93" t="s">
        <v>1</v>
      </c>
      <c r="B126" s="94"/>
      <c r="C126" s="94"/>
      <c r="D126" s="94"/>
      <c r="E126" s="94"/>
      <c r="F126" s="94"/>
      <c r="G126" s="94"/>
      <c r="H126" s="94"/>
      <c r="I126" s="94"/>
      <c r="J126" s="94"/>
      <c r="K126" s="94"/>
      <c r="L126" s="94"/>
      <c r="M126" s="94"/>
      <c r="N126" s="94"/>
      <c r="O126" s="94"/>
      <c r="P126" s="94"/>
    </row>
    <row r="127" spans="1:16" s="48" customFormat="1" ht="6.75" customHeight="1" thickBot="1" x14ac:dyDescent="0.25">
      <c r="A127" s="86"/>
      <c r="B127" s="86"/>
      <c r="C127" s="86"/>
      <c r="D127" s="86"/>
      <c r="E127" s="86"/>
      <c r="F127" s="86"/>
      <c r="G127" s="86"/>
      <c r="H127" s="86"/>
      <c r="I127" s="86"/>
      <c r="J127" s="86"/>
      <c r="K127" s="86"/>
      <c r="L127" s="86"/>
      <c r="M127" s="86"/>
      <c r="N127" s="86"/>
      <c r="O127" s="86"/>
      <c r="P127" s="14"/>
    </row>
    <row r="128" spans="1:16" s="48" customFormat="1" ht="25.5" thickBot="1" x14ac:dyDescent="0.25">
      <c r="A128" s="49"/>
      <c r="B128" s="47" t="s">
        <v>41</v>
      </c>
      <c r="C128" s="81">
        <v>8</v>
      </c>
      <c r="D128" s="82"/>
      <c r="E128" s="83" t="str">
        <f>B13</f>
        <v>СВЯЗЬ</v>
      </c>
      <c r="F128" s="84"/>
      <c r="G128" s="84"/>
      <c r="H128" s="84"/>
      <c r="I128" s="84"/>
      <c r="J128" s="84"/>
      <c r="K128" s="84"/>
      <c r="L128" s="84"/>
      <c r="M128" s="84"/>
      <c r="N128" s="84"/>
      <c r="O128" s="85"/>
      <c r="P128" s="18"/>
    </row>
    <row r="129" spans="1:16" s="48" customFormat="1" ht="4.5" customHeight="1" x14ac:dyDescent="0.2">
      <c r="A129" s="86"/>
      <c r="B129" s="87"/>
      <c r="C129" s="87"/>
      <c r="D129" s="87"/>
      <c r="E129" s="87"/>
      <c r="F129" s="87"/>
      <c r="G129" s="87"/>
      <c r="H129" s="87"/>
      <c r="I129" s="87"/>
      <c r="J129" s="87"/>
      <c r="K129" s="87"/>
      <c r="L129" s="87"/>
      <c r="M129" s="87"/>
      <c r="N129" s="87"/>
      <c r="O129" s="87"/>
      <c r="P129" s="14"/>
    </row>
    <row r="130" spans="1:16" s="48" customFormat="1" ht="18" customHeight="1" x14ac:dyDescent="0.2">
      <c r="A130" s="13" t="s">
        <v>19</v>
      </c>
      <c r="B130" s="88" t="s">
        <v>44</v>
      </c>
      <c r="C130" s="88"/>
      <c r="D130" s="88"/>
      <c r="E130" s="88"/>
      <c r="F130" s="88"/>
      <c r="G130" s="88"/>
      <c r="H130" s="88"/>
      <c r="I130" s="88"/>
      <c r="J130" s="88"/>
      <c r="K130" s="89"/>
      <c r="L130" s="89"/>
      <c r="M130" s="89"/>
      <c r="N130" s="89"/>
      <c r="O130" s="89"/>
      <c r="P130" s="20"/>
    </row>
    <row r="131" spans="1:16" s="48" customFormat="1" ht="39.75" customHeight="1" x14ac:dyDescent="0.2">
      <c r="A131" s="11">
        <v>1</v>
      </c>
      <c r="B131" s="76" t="s">
        <v>103</v>
      </c>
      <c r="C131" s="77"/>
      <c r="D131" s="77"/>
      <c r="E131" s="77"/>
      <c r="F131" s="77"/>
      <c r="G131" s="77"/>
      <c r="H131" s="77"/>
      <c r="I131" s="77"/>
      <c r="J131" s="77"/>
      <c r="K131" s="77"/>
      <c r="L131" s="77"/>
      <c r="M131" s="77"/>
      <c r="N131" s="77"/>
      <c r="O131" s="77"/>
      <c r="P131" s="78"/>
    </row>
    <row r="132" spans="1:16" s="48" customFormat="1" ht="20.25" customHeight="1" x14ac:dyDescent="0.2">
      <c r="A132" s="11">
        <v>2</v>
      </c>
      <c r="B132" s="76" t="s">
        <v>100</v>
      </c>
      <c r="C132" s="77"/>
      <c r="D132" s="77"/>
      <c r="E132" s="77"/>
      <c r="F132" s="77"/>
      <c r="G132" s="77"/>
      <c r="H132" s="77"/>
      <c r="I132" s="77"/>
      <c r="J132" s="77"/>
      <c r="K132" s="77"/>
      <c r="L132" s="77"/>
      <c r="M132" s="77"/>
      <c r="N132" s="77"/>
      <c r="O132" s="77"/>
      <c r="P132" s="78"/>
    </row>
    <row r="133" spans="1:16" s="48" customFormat="1" ht="57" customHeight="1" x14ac:dyDescent="0.2">
      <c r="A133" s="11">
        <v>3</v>
      </c>
      <c r="B133" s="76" t="s">
        <v>7</v>
      </c>
      <c r="C133" s="77"/>
      <c r="D133" s="77"/>
      <c r="E133" s="77"/>
      <c r="F133" s="77"/>
      <c r="G133" s="77"/>
      <c r="H133" s="77"/>
      <c r="I133" s="77"/>
      <c r="J133" s="77"/>
      <c r="K133" s="77"/>
      <c r="L133" s="77"/>
      <c r="M133" s="77"/>
      <c r="N133" s="77"/>
      <c r="O133" s="77"/>
      <c r="P133" s="78"/>
    </row>
    <row r="134" spans="1:16" s="48" customFormat="1" ht="26.25" customHeight="1" x14ac:dyDescent="0.2">
      <c r="A134" s="11">
        <v>4</v>
      </c>
      <c r="B134" s="79" t="s">
        <v>114</v>
      </c>
      <c r="C134" s="80"/>
      <c r="D134" s="80"/>
      <c r="E134" s="80"/>
      <c r="F134" s="80"/>
      <c r="G134" s="80"/>
      <c r="H134" s="80"/>
      <c r="I134" s="80"/>
      <c r="J134" s="80"/>
      <c r="K134" s="80"/>
      <c r="L134" s="80"/>
      <c r="M134" s="80"/>
      <c r="N134" s="80"/>
      <c r="O134" s="80"/>
      <c r="P134" s="80"/>
    </row>
    <row r="135" spans="1:16" s="48" customFormat="1" ht="6.75" customHeight="1" x14ac:dyDescent="0.2">
      <c r="A135" s="86"/>
      <c r="B135" s="86"/>
      <c r="C135" s="86"/>
      <c r="D135" s="86"/>
      <c r="E135" s="86"/>
      <c r="F135" s="86"/>
      <c r="G135" s="86"/>
      <c r="H135" s="86"/>
      <c r="I135" s="86"/>
      <c r="J135" s="86"/>
      <c r="K135" s="86"/>
      <c r="L135" s="86"/>
      <c r="M135" s="86"/>
      <c r="N135" s="86"/>
      <c r="O135" s="86"/>
      <c r="P135" s="14"/>
    </row>
    <row r="136" spans="1:16" s="48" customFormat="1" ht="17.25" customHeight="1" x14ac:dyDescent="0.2">
      <c r="A136" s="13" t="s">
        <v>19</v>
      </c>
      <c r="B136" s="71" t="s">
        <v>45</v>
      </c>
      <c r="C136" s="72"/>
      <c r="D136" s="72"/>
      <c r="E136" s="72"/>
      <c r="F136" s="72"/>
      <c r="G136" s="72"/>
      <c r="H136" s="72"/>
      <c r="I136" s="72"/>
      <c r="J136" s="72"/>
      <c r="K136" s="72"/>
      <c r="L136" s="72"/>
      <c r="M136" s="72"/>
      <c r="N136" s="73"/>
      <c r="O136" s="74" t="s">
        <v>34</v>
      </c>
      <c r="P136" s="75"/>
    </row>
    <row r="137" spans="1:16" s="48" customFormat="1" ht="17.25" customHeight="1" x14ac:dyDescent="0.2">
      <c r="A137" s="12">
        <v>1</v>
      </c>
      <c r="B137" s="95" t="s">
        <v>46</v>
      </c>
      <c r="C137" s="96"/>
      <c r="D137" s="96"/>
      <c r="E137" s="96"/>
      <c r="F137" s="96"/>
      <c r="G137" s="96"/>
      <c r="H137" s="96"/>
      <c r="I137" s="96"/>
      <c r="J137" s="96"/>
      <c r="K137" s="96"/>
      <c r="L137" s="96"/>
      <c r="M137" s="96"/>
      <c r="N137" s="97"/>
      <c r="O137" s="98">
        <v>-10</v>
      </c>
      <c r="P137" s="99"/>
    </row>
    <row r="138" spans="1:16" s="48" customFormat="1" ht="6.75" customHeight="1" x14ac:dyDescent="0.2">
      <c r="A138" s="86"/>
      <c r="B138" s="86"/>
      <c r="C138" s="86"/>
      <c r="D138" s="86"/>
      <c r="E138" s="86"/>
      <c r="F138" s="86"/>
      <c r="G138" s="86"/>
      <c r="H138" s="86"/>
      <c r="I138" s="86"/>
      <c r="J138" s="86"/>
      <c r="K138" s="86"/>
      <c r="L138" s="86"/>
      <c r="M138" s="86"/>
      <c r="N138" s="86"/>
      <c r="O138" s="86"/>
      <c r="P138" s="14"/>
    </row>
    <row r="139" spans="1:16" s="48" customFormat="1" ht="19.5" x14ac:dyDescent="0.2">
      <c r="A139" s="9"/>
      <c r="B139" s="90" t="s">
        <v>101</v>
      </c>
      <c r="C139" s="91"/>
      <c r="D139" s="91"/>
      <c r="E139" s="91"/>
      <c r="F139" s="91"/>
      <c r="G139" s="91"/>
      <c r="H139" s="91"/>
      <c r="I139" s="91"/>
      <c r="J139" s="91"/>
      <c r="K139" s="91"/>
      <c r="L139" s="91"/>
      <c r="M139" s="91"/>
      <c r="N139" s="91"/>
      <c r="O139" s="92"/>
      <c r="P139" s="21"/>
    </row>
    <row r="140" spans="1:16" s="48" customFormat="1" ht="30.75" customHeight="1" x14ac:dyDescent="0.2">
      <c r="A140" s="93" t="s">
        <v>102</v>
      </c>
      <c r="B140" s="94"/>
      <c r="C140" s="94"/>
      <c r="D140" s="94"/>
      <c r="E140" s="94"/>
      <c r="F140" s="94"/>
      <c r="G140" s="94"/>
      <c r="H140" s="94"/>
      <c r="I140" s="94"/>
      <c r="J140" s="94"/>
      <c r="K140" s="94"/>
      <c r="L140" s="94"/>
      <c r="M140" s="94"/>
      <c r="N140" s="94"/>
      <c r="O140" s="94"/>
      <c r="P140" s="94"/>
    </row>
    <row r="141" spans="1:16" s="48" customFormat="1" ht="6.75" customHeight="1" thickBot="1" x14ac:dyDescent="0.25">
      <c r="A141" s="86"/>
      <c r="B141" s="86"/>
      <c r="C141" s="86"/>
      <c r="D141" s="86"/>
      <c r="E141" s="86"/>
      <c r="F141" s="86"/>
      <c r="G141" s="86"/>
      <c r="H141" s="86"/>
      <c r="I141" s="86"/>
      <c r="J141" s="86"/>
      <c r="K141" s="86"/>
      <c r="L141" s="86"/>
      <c r="M141" s="86"/>
      <c r="N141" s="86"/>
      <c r="O141" s="86"/>
      <c r="P141" s="14"/>
    </row>
    <row r="142" spans="1:16" s="48" customFormat="1" ht="25.5" thickBot="1" x14ac:dyDescent="0.25">
      <c r="A142" s="49"/>
      <c r="B142" s="47" t="s">
        <v>41</v>
      </c>
      <c r="C142" s="81">
        <v>9</v>
      </c>
      <c r="D142" s="82"/>
      <c r="E142" s="83" t="str">
        <f>B14</f>
        <v>ИСТОРИЯ</v>
      </c>
      <c r="F142" s="84"/>
      <c r="G142" s="84"/>
      <c r="H142" s="84"/>
      <c r="I142" s="84"/>
      <c r="J142" s="84"/>
      <c r="K142" s="84"/>
      <c r="L142" s="84"/>
      <c r="M142" s="84"/>
      <c r="N142" s="84"/>
      <c r="O142" s="85"/>
      <c r="P142" s="18"/>
    </row>
    <row r="143" spans="1:16" s="48" customFormat="1" ht="4.5" customHeight="1" x14ac:dyDescent="0.2">
      <c r="A143" s="86"/>
      <c r="B143" s="87"/>
      <c r="C143" s="87"/>
      <c r="D143" s="87"/>
      <c r="E143" s="87"/>
      <c r="F143" s="87"/>
      <c r="G143" s="87"/>
      <c r="H143" s="87"/>
      <c r="I143" s="87"/>
      <c r="J143" s="87"/>
      <c r="K143" s="87"/>
      <c r="L143" s="87"/>
      <c r="M143" s="87"/>
      <c r="N143" s="87"/>
      <c r="O143" s="87"/>
      <c r="P143" s="14"/>
    </row>
    <row r="144" spans="1:16" s="48" customFormat="1" ht="18" customHeight="1" x14ac:dyDescent="0.2">
      <c r="A144" s="13" t="s">
        <v>19</v>
      </c>
      <c r="B144" s="88" t="s">
        <v>44</v>
      </c>
      <c r="C144" s="88"/>
      <c r="D144" s="88"/>
      <c r="E144" s="88"/>
      <c r="F144" s="88"/>
      <c r="G144" s="88"/>
      <c r="H144" s="88"/>
      <c r="I144" s="88"/>
      <c r="J144" s="88"/>
      <c r="K144" s="89"/>
      <c r="L144" s="89"/>
      <c r="M144" s="89"/>
      <c r="N144" s="89"/>
      <c r="O144" s="89"/>
      <c r="P144" s="20"/>
    </row>
    <row r="145" spans="1:16" s="48" customFormat="1" ht="18" customHeight="1" x14ac:dyDescent="0.2">
      <c r="A145" s="11">
        <v>1</v>
      </c>
      <c r="B145" s="76" t="s">
        <v>104</v>
      </c>
      <c r="C145" s="77"/>
      <c r="D145" s="77"/>
      <c r="E145" s="77"/>
      <c r="F145" s="77"/>
      <c r="G145" s="77"/>
      <c r="H145" s="77"/>
      <c r="I145" s="77"/>
      <c r="J145" s="77"/>
      <c r="K145" s="77"/>
      <c r="L145" s="77"/>
      <c r="M145" s="77"/>
      <c r="N145" s="77"/>
      <c r="O145" s="77"/>
      <c r="P145" s="78"/>
    </row>
    <row r="146" spans="1:16" s="48" customFormat="1" ht="60" customHeight="1" x14ac:dyDescent="0.2">
      <c r="A146" s="11">
        <v>2</v>
      </c>
      <c r="B146" s="76" t="s">
        <v>124</v>
      </c>
      <c r="C146" s="77"/>
      <c r="D146" s="77"/>
      <c r="E146" s="77"/>
      <c r="F146" s="77"/>
      <c r="G146" s="77"/>
      <c r="H146" s="77"/>
      <c r="I146" s="77"/>
      <c r="J146" s="77"/>
      <c r="K146" s="77"/>
      <c r="L146" s="77"/>
      <c r="M146" s="77"/>
      <c r="N146" s="77"/>
      <c r="O146" s="77"/>
      <c r="P146" s="78"/>
    </row>
    <row r="147" spans="1:16" s="48" customFormat="1" ht="30" customHeight="1" x14ac:dyDescent="0.2">
      <c r="A147" s="11">
        <v>3</v>
      </c>
      <c r="B147" s="79" t="s">
        <v>117</v>
      </c>
      <c r="C147" s="80"/>
      <c r="D147" s="80"/>
      <c r="E147" s="80"/>
      <c r="F147" s="80"/>
      <c r="G147" s="80"/>
      <c r="H147" s="80"/>
      <c r="I147" s="80"/>
      <c r="J147" s="80"/>
      <c r="K147" s="80"/>
      <c r="L147" s="80"/>
      <c r="M147" s="80"/>
      <c r="N147" s="80"/>
      <c r="O147" s="80"/>
      <c r="P147" s="80"/>
    </row>
    <row r="148" spans="1:16" s="48" customFormat="1" ht="6.75" customHeight="1" x14ac:dyDescent="0.2">
      <c r="A148" s="86"/>
      <c r="B148" s="86"/>
      <c r="C148" s="86"/>
      <c r="D148" s="86"/>
      <c r="E148" s="86"/>
      <c r="F148" s="86"/>
      <c r="G148" s="86"/>
      <c r="H148" s="86"/>
      <c r="I148" s="86"/>
      <c r="J148" s="86"/>
      <c r="K148" s="86"/>
      <c r="L148" s="86"/>
      <c r="M148" s="86"/>
      <c r="N148" s="86"/>
      <c r="O148" s="86"/>
      <c r="P148" s="14"/>
    </row>
    <row r="149" spans="1:16" s="48" customFormat="1" ht="17.25" customHeight="1" x14ac:dyDescent="0.2">
      <c r="A149" s="13" t="s">
        <v>19</v>
      </c>
      <c r="B149" s="71" t="s">
        <v>45</v>
      </c>
      <c r="C149" s="72"/>
      <c r="D149" s="72"/>
      <c r="E149" s="72"/>
      <c r="F149" s="72"/>
      <c r="G149" s="72"/>
      <c r="H149" s="72"/>
      <c r="I149" s="72"/>
      <c r="J149" s="72"/>
      <c r="K149" s="72"/>
      <c r="L149" s="72"/>
      <c r="M149" s="72"/>
      <c r="N149" s="73"/>
      <c r="O149" s="74" t="s">
        <v>34</v>
      </c>
      <c r="P149" s="75"/>
    </row>
    <row r="150" spans="1:16" s="48" customFormat="1" ht="17.25" customHeight="1" x14ac:dyDescent="0.2">
      <c r="A150" s="12">
        <v>1</v>
      </c>
      <c r="B150" s="95" t="s">
        <v>46</v>
      </c>
      <c r="C150" s="96"/>
      <c r="D150" s="96"/>
      <c r="E150" s="96"/>
      <c r="F150" s="96"/>
      <c r="G150" s="96"/>
      <c r="H150" s="96"/>
      <c r="I150" s="96"/>
      <c r="J150" s="96"/>
      <c r="K150" s="96"/>
      <c r="L150" s="96"/>
      <c r="M150" s="96"/>
      <c r="N150" s="97"/>
      <c r="O150" s="98">
        <v>-10</v>
      </c>
      <c r="P150" s="99"/>
    </row>
    <row r="151" spans="1:16" s="48" customFormat="1" ht="6.75" customHeight="1" thickBot="1" x14ac:dyDescent="0.25">
      <c r="A151" s="86"/>
      <c r="B151" s="86"/>
      <c r="C151" s="86"/>
      <c r="D151" s="86"/>
      <c r="E151" s="86"/>
      <c r="F151" s="86"/>
      <c r="G151" s="86"/>
      <c r="H151" s="86"/>
      <c r="I151" s="86"/>
      <c r="J151" s="86"/>
      <c r="K151" s="86"/>
      <c r="L151" s="86"/>
      <c r="M151" s="86"/>
      <c r="N151" s="86"/>
      <c r="O151" s="86"/>
      <c r="P151" s="14"/>
    </row>
    <row r="152" spans="1:16" s="48" customFormat="1" ht="25.5" thickBot="1" x14ac:dyDescent="0.25">
      <c r="A152" s="49"/>
      <c r="B152" s="47" t="s">
        <v>41</v>
      </c>
      <c r="C152" s="81">
        <v>10</v>
      </c>
      <c r="D152" s="82"/>
      <c r="E152" s="83" t="str">
        <f>B15</f>
        <v>ФОТО</v>
      </c>
      <c r="F152" s="84"/>
      <c r="G152" s="84"/>
      <c r="H152" s="84"/>
      <c r="I152" s="84"/>
      <c r="J152" s="84"/>
      <c r="K152" s="84"/>
      <c r="L152" s="84"/>
      <c r="M152" s="84"/>
      <c r="N152" s="84"/>
      <c r="O152" s="85"/>
      <c r="P152" s="18"/>
    </row>
    <row r="153" spans="1:16" s="48" customFormat="1" ht="4.5" customHeight="1" x14ac:dyDescent="0.2">
      <c r="A153" s="86"/>
      <c r="B153" s="87"/>
      <c r="C153" s="87"/>
      <c r="D153" s="87"/>
      <c r="E153" s="87"/>
      <c r="F153" s="87"/>
      <c r="G153" s="87"/>
      <c r="H153" s="87"/>
      <c r="I153" s="87"/>
      <c r="J153" s="87"/>
      <c r="K153" s="87"/>
      <c r="L153" s="87"/>
      <c r="M153" s="87"/>
      <c r="N153" s="87"/>
      <c r="O153" s="87"/>
      <c r="P153" s="14"/>
    </row>
    <row r="154" spans="1:16" s="48" customFormat="1" ht="18" customHeight="1" x14ac:dyDescent="0.2">
      <c r="A154" s="13" t="s">
        <v>19</v>
      </c>
      <c r="B154" s="88" t="s">
        <v>44</v>
      </c>
      <c r="C154" s="88"/>
      <c r="D154" s="88"/>
      <c r="E154" s="88"/>
      <c r="F154" s="88"/>
      <c r="G154" s="88"/>
      <c r="H154" s="88"/>
      <c r="I154" s="88"/>
      <c r="J154" s="88"/>
      <c r="K154" s="89"/>
      <c r="L154" s="89"/>
      <c r="M154" s="89"/>
      <c r="N154" s="89"/>
      <c r="O154" s="89"/>
      <c r="P154" s="20"/>
    </row>
    <row r="155" spans="1:16" s="48" customFormat="1" ht="21" customHeight="1" x14ac:dyDescent="0.2">
      <c r="A155" s="11">
        <v>1</v>
      </c>
      <c r="B155" s="76" t="s">
        <v>6</v>
      </c>
      <c r="C155" s="77"/>
      <c r="D155" s="77"/>
      <c r="E155" s="77"/>
      <c r="F155" s="77"/>
      <c r="G155" s="77"/>
      <c r="H155" s="77"/>
      <c r="I155" s="77"/>
      <c r="J155" s="77"/>
      <c r="K155" s="77"/>
      <c r="L155" s="77"/>
      <c r="M155" s="77"/>
      <c r="N155" s="77"/>
      <c r="O155" s="77"/>
      <c r="P155" s="78"/>
    </row>
    <row r="156" spans="1:16" s="48" customFormat="1" ht="27.75" customHeight="1" x14ac:dyDescent="0.2">
      <c r="A156" s="11">
        <v>2</v>
      </c>
      <c r="B156" s="76" t="s">
        <v>105</v>
      </c>
      <c r="C156" s="77"/>
      <c r="D156" s="77"/>
      <c r="E156" s="77"/>
      <c r="F156" s="77"/>
      <c r="G156" s="77"/>
      <c r="H156" s="77"/>
      <c r="I156" s="77"/>
      <c r="J156" s="77"/>
      <c r="K156" s="77"/>
      <c r="L156" s="77"/>
      <c r="M156" s="77"/>
      <c r="N156" s="77"/>
      <c r="O156" s="77"/>
      <c r="P156" s="78"/>
    </row>
    <row r="157" spans="1:16" s="48" customFormat="1" ht="29.25" customHeight="1" x14ac:dyDescent="0.2">
      <c r="A157" s="11">
        <v>3</v>
      </c>
      <c r="B157" s="79" t="s">
        <v>115</v>
      </c>
      <c r="C157" s="80"/>
      <c r="D157" s="80"/>
      <c r="E157" s="80"/>
      <c r="F157" s="80"/>
      <c r="G157" s="80"/>
      <c r="H157" s="80"/>
      <c r="I157" s="80"/>
      <c r="J157" s="80"/>
      <c r="K157" s="80"/>
      <c r="L157" s="80"/>
      <c r="M157" s="80"/>
      <c r="N157" s="80"/>
      <c r="O157" s="80"/>
      <c r="P157" s="80"/>
    </row>
    <row r="158" spans="1:16" s="48" customFormat="1" ht="6.75" customHeight="1" x14ac:dyDescent="0.2">
      <c r="A158" s="86"/>
      <c r="B158" s="86"/>
      <c r="C158" s="86"/>
      <c r="D158" s="86"/>
      <c r="E158" s="86"/>
      <c r="F158" s="86"/>
      <c r="G158" s="86"/>
      <c r="H158" s="86"/>
      <c r="I158" s="86"/>
      <c r="J158" s="86"/>
      <c r="K158" s="86"/>
      <c r="L158" s="86"/>
      <c r="M158" s="86"/>
      <c r="N158" s="86"/>
      <c r="O158" s="86"/>
      <c r="P158" s="14"/>
    </row>
    <row r="159" spans="1:16" s="48" customFormat="1" ht="17.25" customHeight="1" x14ac:dyDescent="0.2">
      <c r="A159" s="13" t="s">
        <v>19</v>
      </c>
      <c r="B159" s="71" t="s">
        <v>45</v>
      </c>
      <c r="C159" s="72"/>
      <c r="D159" s="72"/>
      <c r="E159" s="72"/>
      <c r="F159" s="72"/>
      <c r="G159" s="72"/>
      <c r="H159" s="72"/>
      <c r="I159" s="72"/>
      <c r="J159" s="72"/>
      <c r="K159" s="72"/>
      <c r="L159" s="72"/>
      <c r="M159" s="72"/>
      <c r="N159" s="73"/>
      <c r="O159" s="74" t="s">
        <v>34</v>
      </c>
      <c r="P159" s="75"/>
    </row>
    <row r="160" spans="1:16" s="48" customFormat="1" ht="17.25" customHeight="1" x14ac:dyDescent="0.2">
      <c r="A160" s="12">
        <v>1</v>
      </c>
      <c r="B160" s="95" t="s">
        <v>46</v>
      </c>
      <c r="C160" s="96"/>
      <c r="D160" s="96"/>
      <c r="E160" s="96"/>
      <c r="F160" s="96"/>
      <c r="G160" s="96"/>
      <c r="H160" s="96"/>
      <c r="I160" s="96"/>
      <c r="J160" s="96"/>
      <c r="K160" s="96"/>
      <c r="L160" s="96"/>
      <c r="M160" s="96"/>
      <c r="N160" s="97"/>
      <c r="O160" s="98">
        <v>-10</v>
      </c>
      <c r="P160" s="99"/>
    </row>
    <row r="161" spans="1:16" s="48" customFormat="1" ht="6.75" customHeight="1" x14ac:dyDescent="0.2">
      <c r="A161" s="86"/>
      <c r="B161" s="86"/>
      <c r="C161" s="86"/>
      <c r="D161" s="86"/>
      <c r="E161" s="86"/>
      <c r="F161" s="86"/>
      <c r="G161" s="86"/>
      <c r="H161" s="86"/>
      <c r="I161" s="86"/>
      <c r="J161" s="86"/>
      <c r="K161" s="86"/>
      <c r="L161" s="86"/>
      <c r="M161" s="86"/>
      <c r="N161" s="86"/>
      <c r="O161" s="86"/>
      <c r="P161" s="14"/>
    </row>
    <row r="162" spans="1:16" s="48" customFormat="1" ht="19.5" x14ac:dyDescent="0.2">
      <c r="A162" s="9"/>
      <c r="B162" s="90" t="s">
        <v>42</v>
      </c>
      <c r="C162" s="91"/>
      <c r="D162" s="91"/>
      <c r="E162" s="91"/>
      <c r="F162" s="91"/>
      <c r="G162" s="91"/>
      <c r="H162" s="91"/>
      <c r="I162" s="91"/>
      <c r="J162" s="91"/>
      <c r="K162" s="91"/>
      <c r="L162" s="91"/>
      <c r="M162" s="91"/>
      <c r="N162" s="91"/>
      <c r="O162" s="92"/>
      <c r="P162" s="21"/>
    </row>
    <row r="163" spans="1:16" s="48" customFormat="1" ht="15.75" customHeight="1" x14ac:dyDescent="0.2">
      <c r="A163" s="93" t="s">
        <v>106</v>
      </c>
      <c r="B163" s="94"/>
      <c r="C163" s="94"/>
      <c r="D163" s="94"/>
      <c r="E163" s="94"/>
      <c r="F163" s="94"/>
      <c r="G163" s="94"/>
      <c r="H163" s="94"/>
      <c r="I163" s="94"/>
      <c r="J163" s="94"/>
      <c r="K163" s="94"/>
      <c r="L163" s="94"/>
      <c r="M163" s="94"/>
      <c r="N163" s="94"/>
      <c r="O163" s="94"/>
      <c r="P163" s="94"/>
    </row>
    <row r="164" spans="1:16" s="48" customFormat="1" ht="6.75" customHeight="1" thickBot="1" x14ac:dyDescent="0.25">
      <c r="A164" s="86"/>
      <c r="B164" s="86"/>
      <c r="C164" s="86"/>
      <c r="D164" s="86"/>
      <c r="E164" s="86"/>
      <c r="F164" s="86"/>
      <c r="G164" s="86"/>
      <c r="H164" s="86"/>
      <c r="I164" s="86"/>
      <c r="J164" s="86"/>
      <c r="K164" s="86"/>
      <c r="L164" s="86"/>
      <c r="M164" s="86"/>
      <c r="N164" s="86"/>
      <c r="O164" s="86"/>
      <c r="P164" s="14"/>
    </row>
    <row r="165" spans="1:16" s="48" customFormat="1" ht="25.5" thickBot="1" x14ac:dyDescent="0.25">
      <c r="A165" s="49"/>
      <c r="B165" s="47" t="s">
        <v>41</v>
      </c>
      <c r="C165" s="81">
        <v>11</v>
      </c>
      <c r="D165" s="82"/>
      <c r="E165" s="83" t="str">
        <f>B16</f>
        <v>БОЛЕЛЬЩИКИ</v>
      </c>
      <c r="F165" s="84"/>
      <c r="G165" s="84"/>
      <c r="H165" s="84"/>
      <c r="I165" s="84"/>
      <c r="J165" s="84"/>
      <c r="K165" s="84"/>
      <c r="L165" s="84"/>
      <c r="M165" s="84"/>
      <c r="N165" s="84"/>
      <c r="O165" s="85"/>
      <c r="P165" s="18"/>
    </row>
    <row r="166" spans="1:16" s="48" customFormat="1" ht="4.5" customHeight="1" x14ac:dyDescent="0.2">
      <c r="A166" s="86"/>
      <c r="B166" s="87"/>
      <c r="C166" s="87"/>
      <c r="D166" s="87"/>
      <c r="E166" s="87"/>
      <c r="F166" s="87"/>
      <c r="G166" s="87"/>
      <c r="H166" s="87"/>
      <c r="I166" s="87"/>
      <c r="J166" s="87"/>
      <c r="K166" s="87"/>
      <c r="L166" s="87"/>
      <c r="M166" s="87"/>
      <c r="N166" s="87"/>
      <c r="O166" s="87"/>
      <c r="P166" s="14"/>
    </row>
    <row r="167" spans="1:16" s="48" customFormat="1" ht="18" customHeight="1" x14ac:dyDescent="0.2">
      <c r="A167" s="13" t="s">
        <v>19</v>
      </c>
      <c r="B167" s="88" t="s">
        <v>44</v>
      </c>
      <c r="C167" s="88"/>
      <c r="D167" s="88"/>
      <c r="E167" s="88"/>
      <c r="F167" s="88"/>
      <c r="G167" s="88"/>
      <c r="H167" s="88"/>
      <c r="I167" s="88"/>
      <c r="J167" s="88"/>
      <c r="K167" s="89"/>
      <c r="L167" s="89"/>
      <c r="M167" s="89"/>
      <c r="N167" s="89"/>
      <c r="O167" s="89"/>
      <c r="P167" s="20"/>
    </row>
    <row r="168" spans="1:16" s="48" customFormat="1" ht="26.25" customHeight="1" x14ac:dyDescent="0.2">
      <c r="A168" s="11">
        <v>1</v>
      </c>
      <c r="B168" s="76" t="s">
        <v>118</v>
      </c>
      <c r="C168" s="77"/>
      <c r="D168" s="77"/>
      <c r="E168" s="77"/>
      <c r="F168" s="77"/>
      <c r="G168" s="77"/>
      <c r="H168" s="77"/>
      <c r="I168" s="77"/>
      <c r="J168" s="77"/>
      <c r="K168" s="77"/>
      <c r="L168" s="77"/>
      <c r="M168" s="77"/>
      <c r="N168" s="77"/>
      <c r="O168" s="77"/>
      <c r="P168" s="78"/>
    </row>
    <row r="169" spans="1:16" s="48" customFormat="1" ht="16.5" customHeight="1" x14ac:dyDescent="0.2">
      <c r="A169" s="11"/>
      <c r="B169" s="76" t="s">
        <v>119</v>
      </c>
      <c r="C169" s="77"/>
      <c r="D169" s="77"/>
      <c r="E169" s="77"/>
      <c r="F169" s="77"/>
      <c r="G169" s="77"/>
      <c r="H169" s="77"/>
      <c r="I169" s="77"/>
      <c r="J169" s="77"/>
      <c r="K169" s="77"/>
      <c r="L169" s="77"/>
      <c r="M169" s="77"/>
      <c r="N169" s="77"/>
      <c r="O169" s="77"/>
      <c r="P169" s="78"/>
    </row>
    <row r="170" spans="1:16" s="48" customFormat="1" ht="29.25" customHeight="1" x14ac:dyDescent="0.2">
      <c r="A170" s="11">
        <v>2</v>
      </c>
      <c r="B170" s="76" t="s">
        <v>2</v>
      </c>
      <c r="C170" s="77"/>
      <c r="D170" s="77"/>
      <c r="E170" s="77"/>
      <c r="F170" s="77"/>
      <c r="G170" s="77"/>
      <c r="H170" s="77"/>
      <c r="I170" s="77"/>
      <c r="J170" s="77"/>
      <c r="K170" s="77"/>
      <c r="L170" s="77"/>
      <c r="M170" s="77"/>
      <c r="N170" s="77"/>
      <c r="O170" s="77"/>
      <c r="P170" s="78"/>
    </row>
    <row r="171" spans="1:16" s="48" customFormat="1" ht="18" customHeight="1" x14ac:dyDescent="0.2">
      <c r="A171" s="11">
        <v>3</v>
      </c>
      <c r="B171" s="76" t="s">
        <v>112</v>
      </c>
      <c r="C171" s="77"/>
      <c r="D171" s="77"/>
      <c r="E171" s="77"/>
      <c r="F171" s="77"/>
      <c r="G171" s="77"/>
      <c r="H171" s="77"/>
      <c r="I171" s="77"/>
      <c r="J171" s="77"/>
      <c r="K171" s="77"/>
      <c r="L171" s="77"/>
      <c r="M171" s="77"/>
      <c r="N171" s="77"/>
      <c r="O171" s="77"/>
      <c r="P171" s="78"/>
    </row>
    <row r="172" spans="1:16" s="48" customFormat="1" ht="30" customHeight="1" x14ac:dyDescent="0.2">
      <c r="A172" s="11">
        <v>4</v>
      </c>
      <c r="B172" s="76" t="s">
        <v>113</v>
      </c>
      <c r="C172" s="77"/>
      <c r="D172" s="77"/>
      <c r="E172" s="77"/>
      <c r="F172" s="77"/>
      <c r="G172" s="77"/>
      <c r="H172" s="77"/>
      <c r="I172" s="77"/>
      <c r="J172" s="77"/>
      <c r="K172" s="77"/>
      <c r="L172" s="77"/>
      <c r="M172" s="77"/>
      <c r="N172" s="77"/>
      <c r="O172" s="77"/>
      <c r="P172" s="78"/>
    </row>
    <row r="173" spans="1:16" s="48" customFormat="1" ht="42" customHeight="1" x14ac:dyDescent="0.2">
      <c r="A173" s="11">
        <v>5</v>
      </c>
      <c r="B173" s="79" t="s">
        <v>122</v>
      </c>
      <c r="C173" s="80"/>
      <c r="D173" s="80"/>
      <c r="E173" s="80"/>
      <c r="F173" s="80"/>
      <c r="G173" s="80"/>
      <c r="H173" s="80"/>
      <c r="I173" s="80"/>
      <c r="J173" s="80"/>
      <c r="K173" s="80"/>
      <c r="L173" s="80"/>
      <c r="M173" s="80"/>
      <c r="N173" s="80"/>
      <c r="O173" s="80"/>
      <c r="P173" s="80"/>
    </row>
    <row r="174" spans="1:16" s="48" customFormat="1" ht="18" customHeight="1" x14ac:dyDescent="0.2">
      <c r="A174" s="11">
        <v>6</v>
      </c>
      <c r="B174" s="76" t="s">
        <v>107</v>
      </c>
      <c r="C174" s="77"/>
      <c r="D174" s="77"/>
      <c r="E174" s="77"/>
      <c r="F174" s="77"/>
      <c r="G174" s="77"/>
      <c r="H174" s="77"/>
      <c r="I174" s="77"/>
      <c r="J174" s="77"/>
      <c r="K174" s="77"/>
      <c r="L174" s="77"/>
      <c r="M174" s="77"/>
      <c r="N174" s="77"/>
      <c r="O174" s="77"/>
      <c r="P174" s="78"/>
    </row>
    <row r="175" spans="1:16" s="48" customFormat="1" ht="6.75" customHeight="1" x14ac:dyDescent="0.2">
      <c r="A175" s="86"/>
      <c r="B175" s="86"/>
      <c r="C175" s="86"/>
      <c r="D175" s="86"/>
      <c r="E175" s="86"/>
      <c r="F175" s="86"/>
      <c r="G175" s="86"/>
      <c r="H175" s="86"/>
      <c r="I175" s="86"/>
      <c r="J175" s="86"/>
      <c r="K175" s="86"/>
      <c r="L175" s="86"/>
      <c r="M175" s="86"/>
      <c r="N175" s="86"/>
      <c r="O175" s="86"/>
      <c r="P175" s="14"/>
    </row>
    <row r="176" spans="1:16" s="48" customFormat="1" ht="17.25" customHeight="1" x14ac:dyDescent="0.2">
      <c r="A176" s="13" t="s">
        <v>19</v>
      </c>
      <c r="B176" s="71" t="s">
        <v>45</v>
      </c>
      <c r="C176" s="72"/>
      <c r="D176" s="72"/>
      <c r="E176" s="72"/>
      <c r="F176" s="72"/>
      <c r="G176" s="72"/>
      <c r="H176" s="72"/>
      <c r="I176" s="72"/>
      <c r="J176" s="72"/>
      <c r="K176" s="72"/>
      <c r="L176" s="72"/>
      <c r="M176" s="72"/>
      <c r="N176" s="73"/>
      <c r="O176" s="74" t="s">
        <v>34</v>
      </c>
      <c r="P176" s="75"/>
    </row>
    <row r="177" spans="1:16" s="48" customFormat="1" ht="17.25" customHeight="1" x14ac:dyDescent="0.2">
      <c r="A177" s="12">
        <v>1</v>
      </c>
      <c r="B177" s="95" t="s">
        <v>46</v>
      </c>
      <c r="C177" s="96"/>
      <c r="D177" s="96"/>
      <c r="E177" s="96"/>
      <c r="F177" s="96"/>
      <c r="G177" s="96"/>
      <c r="H177" s="96"/>
      <c r="I177" s="96"/>
      <c r="J177" s="96"/>
      <c r="K177" s="96"/>
      <c r="L177" s="96"/>
      <c r="M177" s="96"/>
      <c r="N177" s="97"/>
      <c r="O177" s="98">
        <v>-10</v>
      </c>
      <c r="P177" s="99"/>
    </row>
    <row r="178" spans="1:16" s="48" customFormat="1" ht="19.5" x14ac:dyDescent="0.2">
      <c r="A178" s="9"/>
      <c r="B178" s="90" t="s">
        <v>42</v>
      </c>
      <c r="C178" s="91"/>
      <c r="D178" s="91"/>
      <c r="E178" s="91"/>
      <c r="F178" s="91"/>
      <c r="G178" s="91"/>
      <c r="H178" s="91"/>
      <c r="I178" s="91"/>
      <c r="J178" s="91"/>
      <c r="K178" s="91"/>
      <c r="L178" s="91"/>
      <c r="M178" s="91"/>
      <c r="N178" s="91"/>
      <c r="O178" s="92"/>
      <c r="P178" s="21"/>
    </row>
    <row r="179" spans="1:16" s="48" customFormat="1" ht="117.75" customHeight="1" x14ac:dyDescent="0.2">
      <c r="A179" s="93" t="s">
        <v>3</v>
      </c>
      <c r="B179" s="94"/>
      <c r="C179" s="94"/>
      <c r="D179" s="94"/>
      <c r="E179" s="94"/>
      <c r="F179" s="94"/>
      <c r="G179" s="94"/>
      <c r="H179" s="94"/>
      <c r="I179" s="94"/>
      <c r="J179" s="94"/>
      <c r="K179" s="94"/>
      <c r="L179" s="94"/>
      <c r="M179" s="94"/>
      <c r="N179" s="94"/>
      <c r="O179" s="94"/>
      <c r="P179" s="94"/>
    </row>
    <row r="180" spans="1:16" s="48" customFormat="1" ht="19.5" x14ac:dyDescent="0.2">
      <c r="A180" s="9"/>
      <c r="B180" s="90" t="s">
        <v>101</v>
      </c>
      <c r="C180" s="91"/>
      <c r="D180" s="91"/>
      <c r="E180" s="91"/>
      <c r="F180" s="91"/>
      <c r="G180" s="91"/>
      <c r="H180" s="91"/>
      <c r="I180" s="91"/>
      <c r="J180" s="91"/>
      <c r="K180" s="91"/>
      <c r="L180" s="91"/>
      <c r="M180" s="91"/>
      <c r="N180" s="91"/>
      <c r="O180" s="92"/>
      <c r="P180" s="21"/>
    </row>
    <row r="181" spans="1:16" s="48" customFormat="1" ht="26.25" customHeight="1" x14ac:dyDescent="0.2">
      <c r="A181" s="93" t="s">
        <v>11</v>
      </c>
      <c r="B181" s="94"/>
      <c r="C181" s="94"/>
      <c r="D181" s="94"/>
      <c r="E181" s="94"/>
      <c r="F181" s="94"/>
      <c r="G181" s="94"/>
      <c r="H181" s="94"/>
      <c r="I181" s="94"/>
      <c r="J181" s="94"/>
      <c r="K181" s="94"/>
      <c r="L181" s="94"/>
      <c r="M181" s="94"/>
      <c r="N181" s="94"/>
      <c r="O181" s="94"/>
      <c r="P181" s="94"/>
    </row>
    <row r="182" spans="1:16" s="48" customFormat="1" ht="6.75" customHeight="1" thickBot="1" x14ac:dyDescent="0.25">
      <c r="A182" s="86"/>
      <c r="B182" s="86"/>
      <c r="C182" s="86"/>
      <c r="D182" s="86"/>
      <c r="E182" s="86"/>
      <c r="F182" s="86"/>
      <c r="G182" s="86"/>
      <c r="H182" s="86"/>
      <c r="I182" s="86"/>
      <c r="J182" s="86"/>
      <c r="K182" s="86"/>
      <c r="L182" s="86"/>
      <c r="M182" s="86"/>
      <c r="N182" s="86"/>
      <c r="O182" s="86"/>
      <c r="P182" s="14"/>
    </row>
    <row r="183" spans="1:16" s="48" customFormat="1" ht="25.5" thickBot="1" x14ac:dyDescent="0.25">
      <c r="A183" s="49"/>
      <c r="B183" s="47" t="s">
        <v>41</v>
      </c>
      <c r="C183" s="81">
        <v>12</v>
      </c>
      <c r="D183" s="82"/>
      <c r="E183" s="83" t="str">
        <f>B17</f>
        <v>ФОРУМ</v>
      </c>
      <c r="F183" s="84"/>
      <c r="G183" s="84"/>
      <c r="H183" s="84"/>
      <c r="I183" s="84"/>
      <c r="J183" s="84"/>
      <c r="K183" s="84"/>
      <c r="L183" s="84"/>
      <c r="M183" s="84"/>
      <c r="N183" s="84"/>
      <c r="O183" s="85"/>
      <c r="P183" s="18"/>
    </row>
    <row r="184" spans="1:16" s="48" customFormat="1" ht="4.5" customHeight="1" x14ac:dyDescent="0.2">
      <c r="A184" s="86"/>
      <c r="B184" s="87"/>
      <c r="C184" s="87"/>
      <c r="D184" s="87"/>
      <c r="E184" s="87"/>
      <c r="F184" s="87"/>
      <c r="G184" s="87"/>
      <c r="H184" s="87"/>
      <c r="I184" s="87"/>
      <c r="J184" s="87"/>
      <c r="K184" s="87"/>
      <c r="L184" s="87"/>
      <c r="M184" s="87"/>
      <c r="N184" s="87"/>
      <c r="O184" s="87"/>
      <c r="P184" s="14"/>
    </row>
    <row r="185" spans="1:16" s="48" customFormat="1" ht="18" customHeight="1" x14ac:dyDescent="0.2">
      <c r="A185" s="13" t="s">
        <v>19</v>
      </c>
      <c r="B185" s="88" t="s">
        <v>44</v>
      </c>
      <c r="C185" s="88"/>
      <c r="D185" s="88"/>
      <c r="E185" s="88"/>
      <c r="F185" s="88"/>
      <c r="G185" s="88"/>
      <c r="H185" s="88"/>
      <c r="I185" s="88"/>
      <c r="J185" s="88"/>
      <c r="K185" s="89"/>
      <c r="L185" s="89"/>
      <c r="M185" s="89"/>
      <c r="N185" s="89"/>
      <c r="O185" s="89"/>
      <c r="P185" s="20"/>
    </row>
    <row r="186" spans="1:16" s="48" customFormat="1" ht="27.75" customHeight="1" x14ac:dyDescent="0.2">
      <c r="A186" s="11">
        <v>1</v>
      </c>
      <c r="B186" s="76" t="s">
        <v>111</v>
      </c>
      <c r="C186" s="77"/>
      <c r="D186" s="77"/>
      <c r="E186" s="77"/>
      <c r="F186" s="77"/>
      <c r="G186" s="77"/>
      <c r="H186" s="77"/>
      <c r="I186" s="77"/>
      <c r="J186" s="77"/>
      <c r="K186" s="77"/>
      <c r="L186" s="77"/>
      <c r="M186" s="77"/>
      <c r="N186" s="77"/>
      <c r="O186" s="77"/>
      <c r="P186" s="78"/>
    </row>
    <row r="187" spans="1:16" s="48" customFormat="1" ht="27.75" customHeight="1" x14ac:dyDescent="0.2">
      <c r="A187" s="11">
        <v>2</v>
      </c>
      <c r="B187" s="76" t="s">
        <v>8</v>
      </c>
      <c r="C187" s="77"/>
      <c r="D187" s="77"/>
      <c r="E187" s="77"/>
      <c r="F187" s="77"/>
      <c r="G187" s="77"/>
      <c r="H187" s="77"/>
      <c r="I187" s="77"/>
      <c r="J187" s="77"/>
      <c r="K187" s="77"/>
      <c r="L187" s="77"/>
      <c r="M187" s="77"/>
      <c r="N187" s="77"/>
      <c r="O187" s="77"/>
      <c r="P187" s="78"/>
    </row>
    <row r="188" spans="1:16" s="48" customFormat="1" ht="27.75" customHeight="1" x14ac:dyDescent="0.2">
      <c r="A188" s="11">
        <v>3</v>
      </c>
      <c r="B188" s="79" t="s">
        <v>110</v>
      </c>
      <c r="C188" s="80"/>
      <c r="D188" s="80"/>
      <c r="E188" s="80"/>
      <c r="F188" s="80"/>
      <c r="G188" s="80"/>
      <c r="H188" s="80"/>
      <c r="I188" s="80"/>
      <c r="J188" s="80"/>
      <c r="K188" s="80"/>
      <c r="L188" s="80"/>
      <c r="M188" s="80"/>
      <c r="N188" s="80"/>
      <c r="O188" s="80"/>
      <c r="P188" s="80"/>
    </row>
    <row r="189" spans="1:16" s="48" customFormat="1" ht="20.25" customHeight="1" x14ac:dyDescent="0.2">
      <c r="A189" s="11">
        <v>3</v>
      </c>
      <c r="B189" s="79" t="s">
        <v>9</v>
      </c>
      <c r="C189" s="80"/>
      <c r="D189" s="80"/>
      <c r="E189" s="80"/>
      <c r="F189" s="80"/>
      <c r="G189" s="80"/>
      <c r="H189" s="80"/>
      <c r="I189" s="80"/>
      <c r="J189" s="80"/>
      <c r="K189" s="80"/>
      <c r="L189" s="80"/>
      <c r="M189" s="80"/>
      <c r="N189" s="80"/>
      <c r="O189" s="80"/>
      <c r="P189" s="80"/>
    </row>
    <row r="190" spans="1:16" s="48" customFormat="1" ht="73.5" customHeight="1" x14ac:dyDescent="0.2">
      <c r="A190" s="11">
        <v>4</v>
      </c>
      <c r="B190" s="79" t="s">
        <v>109</v>
      </c>
      <c r="C190" s="80"/>
      <c r="D190" s="80"/>
      <c r="E190" s="80"/>
      <c r="F190" s="80"/>
      <c r="G190" s="80"/>
      <c r="H190" s="80"/>
      <c r="I190" s="80"/>
      <c r="J190" s="80"/>
      <c r="K190" s="80"/>
      <c r="L190" s="80"/>
      <c r="M190" s="80"/>
      <c r="N190" s="80"/>
      <c r="O190" s="80"/>
      <c r="P190" s="80"/>
    </row>
    <row r="191" spans="1:16" s="48" customFormat="1" ht="16.5" customHeight="1" x14ac:dyDescent="0.2">
      <c r="A191" s="11">
        <v>5</v>
      </c>
      <c r="B191" s="79" t="s">
        <v>10</v>
      </c>
      <c r="C191" s="80"/>
      <c r="D191" s="80"/>
      <c r="E191" s="80"/>
      <c r="F191" s="80"/>
      <c r="G191" s="80"/>
      <c r="H191" s="80"/>
      <c r="I191" s="80"/>
      <c r="J191" s="80"/>
      <c r="K191" s="80"/>
      <c r="L191" s="80"/>
      <c r="M191" s="80"/>
      <c r="N191" s="80"/>
      <c r="O191" s="80"/>
      <c r="P191" s="80"/>
    </row>
    <row r="192" spans="1:16" s="48" customFormat="1" ht="6.75" customHeight="1" x14ac:dyDescent="0.2">
      <c r="A192" s="86"/>
      <c r="B192" s="86"/>
      <c r="C192" s="86"/>
      <c r="D192" s="86"/>
      <c r="E192" s="86"/>
      <c r="F192" s="86"/>
      <c r="G192" s="86"/>
      <c r="H192" s="86"/>
      <c r="I192" s="86"/>
      <c r="J192" s="86"/>
      <c r="K192" s="86"/>
      <c r="L192" s="86"/>
      <c r="M192" s="86"/>
      <c r="N192" s="86"/>
      <c r="O192" s="86"/>
      <c r="P192" s="14"/>
    </row>
    <row r="193" spans="1:16" s="48" customFormat="1" ht="17.25" customHeight="1" x14ac:dyDescent="0.2">
      <c r="A193" s="13" t="s">
        <v>19</v>
      </c>
      <c r="B193" s="71" t="s">
        <v>45</v>
      </c>
      <c r="C193" s="72"/>
      <c r="D193" s="72"/>
      <c r="E193" s="72"/>
      <c r="F193" s="72"/>
      <c r="G193" s="72"/>
      <c r="H193" s="72"/>
      <c r="I193" s="72"/>
      <c r="J193" s="72"/>
      <c r="K193" s="72"/>
      <c r="L193" s="72"/>
      <c r="M193" s="72"/>
      <c r="N193" s="73"/>
      <c r="O193" s="74" t="s">
        <v>34</v>
      </c>
      <c r="P193" s="75"/>
    </row>
    <row r="194" spans="1:16" s="48" customFormat="1" ht="17.25" customHeight="1" x14ac:dyDescent="0.2">
      <c r="A194" s="12">
        <v>1</v>
      </c>
      <c r="B194" s="95" t="s">
        <v>108</v>
      </c>
      <c r="C194" s="96"/>
      <c r="D194" s="96"/>
      <c r="E194" s="96"/>
      <c r="F194" s="96"/>
      <c r="G194" s="96"/>
      <c r="H194" s="96"/>
      <c r="I194" s="96"/>
      <c r="J194" s="96"/>
      <c r="K194" s="96"/>
      <c r="L194" s="96"/>
      <c r="M194" s="96"/>
      <c r="N194" s="97"/>
      <c r="O194" s="98">
        <v>-10</v>
      </c>
      <c r="P194" s="99"/>
    </row>
    <row r="195" spans="1:16" s="48" customFormat="1" ht="6.75" customHeight="1" x14ac:dyDescent="0.2">
      <c r="A195" s="86"/>
      <c r="B195" s="86"/>
      <c r="C195" s="86"/>
      <c r="D195" s="86"/>
      <c r="E195" s="86"/>
      <c r="F195" s="86"/>
      <c r="G195" s="86"/>
      <c r="H195" s="86"/>
      <c r="I195" s="86"/>
      <c r="J195" s="86"/>
      <c r="K195" s="86"/>
      <c r="L195" s="86"/>
      <c r="M195" s="86"/>
      <c r="N195" s="86"/>
      <c r="O195" s="86"/>
      <c r="P195" s="14"/>
    </row>
    <row r="196" spans="1:16" s="48" customFormat="1" ht="19.5" x14ac:dyDescent="0.2">
      <c r="A196" s="9"/>
      <c r="B196" s="90" t="s">
        <v>43</v>
      </c>
      <c r="C196" s="91"/>
      <c r="D196" s="91"/>
      <c r="E196" s="91"/>
      <c r="F196" s="91"/>
      <c r="G196" s="91"/>
      <c r="H196" s="91"/>
      <c r="I196" s="91"/>
      <c r="J196" s="91"/>
      <c r="K196" s="91"/>
      <c r="L196" s="91"/>
      <c r="M196" s="91"/>
      <c r="N196" s="91"/>
      <c r="O196" s="92"/>
      <c r="P196" s="21"/>
    </row>
    <row r="197" spans="1:16" s="48" customFormat="1" ht="30.75" customHeight="1" x14ac:dyDescent="0.2">
      <c r="A197" s="132" t="s">
        <v>86</v>
      </c>
      <c r="B197" s="133"/>
      <c r="C197" s="133"/>
      <c r="D197" s="133"/>
      <c r="E197" s="133"/>
      <c r="F197" s="133"/>
      <c r="G197" s="133"/>
      <c r="H197" s="133"/>
      <c r="I197" s="133"/>
      <c r="J197" s="133"/>
      <c r="K197" s="133"/>
      <c r="L197" s="133"/>
      <c r="M197" s="133"/>
      <c r="N197" s="133"/>
      <c r="O197" s="133"/>
      <c r="P197" s="134"/>
    </row>
  </sheetData>
  <mergeCells count="246">
    <mergeCell ref="A161:O161"/>
    <mergeCell ref="B139:O139"/>
    <mergeCell ref="A140:P140"/>
    <mergeCell ref="A141:O141"/>
    <mergeCell ref="B157:P157"/>
    <mergeCell ref="A158:O158"/>
    <mergeCell ref="A143:O143"/>
    <mergeCell ref="B172:P172"/>
    <mergeCell ref="B171:P171"/>
    <mergeCell ref="A179:P179"/>
    <mergeCell ref="B178:O178"/>
    <mergeCell ref="B144:J144"/>
    <mergeCell ref="K144:O144"/>
    <mergeCell ref="O149:P149"/>
    <mergeCell ref="B159:N159"/>
    <mergeCell ref="O159:P159"/>
    <mergeCell ref="A148:O148"/>
    <mergeCell ref="A195:O195"/>
    <mergeCell ref="C165:D165"/>
    <mergeCell ref="E165:O165"/>
    <mergeCell ref="A166:O166"/>
    <mergeCell ref="B167:J167"/>
    <mergeCell ref="K167:O167"/>
    <mergeCell ref="B168:P168"/>
    <mergeCell ref="B174:P174"/>
    <mergeCell ref="B173:P173"/>
    <mergeCell ref="B180:O180"/>
    <mergeCell ref="B193:N193"/>
    <mergeCell ref="O193:P193"/>
    <mergeCell ref="B194:N194"/>
    <mergeCell ref="O194:P194"/>
    <mergeCell ref="B189:P189"/>
    <mergeCell ref="B191:P191"/>
    <mergeCell ref="A192:O192"/>
    <mergeCell ref="A83:O83"/>
    <mergeCell ref="B125:O125"/>
    <mergeCell ref="A126:P126"/>
    <mergeCell ref="A127:O127"/>
    <mergeCell ref="B190:P190"/>
    <mergeCell ref="B185:J185"/>
    <mergeCell ref="K185:O185"/>
    <mergeCell ref="B186:P186"/>
    <mergeCell ref="B187:P187"/>
    <mergeCell ref="O150:P150"/>
    <mergeCell ref="C183:D183"/>
    <mergeCell ref="E183:O183"/>
    <mergeCell ref="A184:O184"/>
    <mergeCell ref="A175:O175"/>
    <mergeCell ref="B176:N176"/>
    <mergeCell ref="O176:P176"/>
    <mergeCell ref="B177:N177"/>
    <mergeCell ref="A182:O182"/>
    <mergeCell ref="A181:P181"/>
    <mergeCell ref="E74:O74"/>
    <mergeCell ref="A75:O75"/>
    <mergeCell ref="A82:O82"/>
    <mergeCell ref="O80:P80"/>
    <mergeCell ref="B81:N81"/>
    <mergeCell ref="O81:P81"/>
    <mergeCell ref="K76:O76"/>
    <mergeCell ref="B77:P77"/>
    <mergeCell ref="C74:D74"/>
    <mergeCell ref="B80:N80"/>
    <mergeCell ref="B69:P69"/>
    <mergeCell ref="B71:N71"/>
    <mergeCell ref="O71:P71"/>
    <mergeCell ref="A70:O70"/>
    <mergeCell ref="A73:O73"/>
    <mergeCell ref="B61:N61"/>
    <mergeCell ref="O61:P61"/>
    <mergeCell ref="B62:N62"/>
    <mergeCell ref="O62:P62"/>
    <mergeCell ref="B68:P68"/>
    <mergeCell ref="A65:O65"/>
    <mergeCell ref="B66:J66"/>
    <mergeCell ref="C64:D64"/>
    <mergeCell ref="E64:O64"/>
    <mergeCell ref="P3:P4"/>
    <mergeCell ref="B3:C4"/>
    <mergeCell ref="N7:O7"/>
    <mergeCell ref="B47:N47"/>
    <mergeCell ref="N15:O15"/>
    <mergeCell ref="O47:P47"/>
    <mergeCell ref="B43:J43"/>
    <mergeCell ref="K43:O43"/>
    <mergeCell ref="B46:N46"/>
    <mergeCell ref="O46:P46"/>
    <mergeCell ref="P1:P2"/>
    <mergeCell ref="B1:O1"/>
    <mergeCell ref="C2:D2"/>
    <mergeCell ref="E2:O2"/>
    <mergeCell ref="B44:P44"/>
    <mergeCell ref="A31:P31"/>
    <mergeCell ref="N13:O13"/>
    <mergeCell ref="N19:O19"/>
    <mergeCell ref="B21:O21"/>
    <mergeCell ref="A24:P24"/>
    <mergeCell ref="A23:P23"/>
    <mergeCell ref="A22:P22"/>
    <mergeCell ref="J19:M19"/>
    <mergeCell ref="N17:O17"/>
    <mergeCell ref="N16:O16"/>
    <mergeCell ref="A93:O93"/>
    <mergeCell ref="K86:O86"/>
    <mergeCell ref="E84:O84"/>
    <mergeCell ref="A85:O85"/>
    <mergeCell ref="B86:J86"/>
    <mergeCell ref="B88:P88"/>
    <mergeCell ref="B89:P89"/>
    <mergeCell ref="B87:P87"/>
    <mergeCell ref="O92:P92"/>
    <mergeCell ref="C84:D84"/>
    <mergeCell ref="A53:O53"/>
    <mergeCell ref="C52:D52"/>
    <mergeCell ref="B49:O49"/>
    <mergeCell ref="A50:P50"/>
    <mergeCell ref="A51:O51"/>
    <mergeCell ref="B72:N72"/>
    <mergeCell ref="O72:P72"/>
    <mergeCell ref="B55:P55"/>
    <mergeCell ref="A63:O63"/>
    <mergeCell ref="K66:O66"/>
    <mergeCell ref="B196:O196"/>
    <mergeCell ref="E52:O52"/>
    <mergeCell ref="A60:O60"/>
    <mergeCell ref="A59:P59"/>
    <mergeCell ref="B56:P56"/>
    <mergeCell ref="A57:O57"/>
    <mergeCell ref="B58:O58"/>
    <mergeCell ref="B78:P78"/>
    <mergeCell ref="A79:O79"/>
    <mergeCell ref="B76:J76"/>
    <mergeCell ref="A197:P197"/>
    <mergeCell ref="A42:O42"/>
    <mergeCell ref="B67:P67"/>
    <mergeCell ref="A48:O48"/>
    <mergeCell ref="A90:O90"/>
    <mergeCell ref="B91:N91"/>
    <mergeCell ref="O91:P91"/>
    <mergeCell ref="B92:N92"/>
    <mergeCell ref="B54:J54"/>
    <mergeCell ref="K54:O54"/>
    <mergeCell ref="C41:D41"/>
    <mergeCell ref="E41:O41"/>
    <mergeCell ref="B29:O29"/>
    <mergeCell ref="A40:O40"/>
    <mergeCell ref="A35:P35"/>
    <mergeCell ref="A38:P38"/>
    <mergeCell ref="A30:P30"/>
    <mergeCell ref="A34:P34"/>
    <mergeCell ref="A36:P36"/>
    <mergeCell ref="A45:O45"/>
    <mergeCell ref="N8:O8"/>
    <mergeCell ref="N9:O9"/>
    <mergeCell ref="N14:O14"/>
    <mergeCell ref="J3:M3"/>
    <mergeCell ref="N3:O4"/>
    <mergeCell ref="A5:O5"/>
    <mergeCell ref="N6:O6"/>
    <mergeCell ref="N12:O12"/>
    <mergeCell ref="N11:O11"/>
    <mergeCell ref="N10:O10"/>
    <mergeCell ref="A25:P25"/>
    <mergeCell ref="C94:D94"/>
    <mergeCell ref="E94:O94"/>
    <mergeCell ref="A95:O95"/>
    <mergeCell ref="B33:O33"/>
    <mergeCell ref="A39:P39"/>
    <mergeCell ref="C27:D27"/>
    <mergeCell ref="E27:O27"/>
    <mergeCell ref="A37:P37"/>
    <mergeCell ref="B99:J99"/>
    <mergeCell ref="K99:O99"/>
    <mergeCell ref="B96:O96"/>
    <mergeCell ref="A97:P97"/>
    <mergeCell ref="A98:O98"/>
    <mergeCell ref="B100:P100"/>
    <mergeCell ref="B101:P101"/>
    <mergeCell ref="B109:O109"/>
    <mergeCell ref="A110:P110"/>
    <mergeCell ref="A105:O105"/>
    <mergeCell ref="B102:P102"/>
    <mergeCell ref="A111:O111"/>
    <mergeCell ref="B103:P103"/>
    <mergeCell ref="A108:O108"/>
    <mergeCell ref="B106:N106"/>
    <mergeCell ref="O106:P106"/>
    <mergeCell ref="B104:P104"/>
    <mergeCell ref="B117:J117"/>
    <mergeCell ref="K117:O117"/>
    <mergeCell ref="C115:D115"/>
    <mergeCell ref="E115:O115"/>
    <mergeCell ref="A116:O116"/>
    <mergeCell ref="B112:O112"/>
    <mergeCell ref="A113:P113"/>
    <mergeCell ref="A114:O114"/>
    <mergeCell ref="O177:P177"/>
    <mergeCell ref="B134:P134"/>
    <mergeCell ref="A135:O135"/>
    <mergeCell ref="B147:P147"/>
    <mergeCell ref="B150:N150"/>
    <mergeCell ref="B107:N107"/>
    <mergeCell ref="O107:P107"/>
    <mergeCell ref="A151:O151"/>
    <mergeCell ref="B160:N160"/>
    <mergeCell ref="O160:P160"/>
    <mergeCell ref="A124:O124"/>
    <mergeCell ref="A138:O138"/>
    <mergeCell ref="B132:P132"/>
    <mergeCell ref="C142:D142"/>
    <mergeCell ref="E142:O142"/>
    <mergeCell ref="A121:O121"/>
    <mergeCell ref="B122:N122"/>
    <mergeCell ref="O122:P122"/>
    <mergeCell ref="B123:N123"/>
    <mergeCell ref="O123:P123"/>
    <mergeCell ref="B154:J154"/>
    <mergeCell ref="K154:O154"/>
    <mergeCell ref="B162:O162"/>
    <mergeCell ref="A163:P163"/>
    <mergeCell ref="A164:O164"/>
    <mergeCell ref="B137:N137"/>
    <mergeCell ref="O137:P137"/>
    <mergeCell ref="B155:P155"/>
    <mergeCell ref="B156:P156"/>
    <mergeCell ref="B149:N149"/>
    <mergeCell ref="K130:O130"/>
    <mergeCell ref="B131:P131"/>
    <mergeCell ref="B133:P133"/>
    <mergeCell ref="B145:P145"/>
    <mergeCell ref="B146:P146"/>
    <mergeCell ref="B170:P170"/>
    <mergeCell ref="B169:P169"/>
    <mergeCell ref="C152:D152"/>
    <mergeCell ref="E152:O152"/>
    <mergeCell ref="A153:O153"/>
    <mergeCell ref="B136:N136"/>
    <mergeCell ref="O136:P136"/>
    <mergeCell ref="B118:P118"/>
    <mergeCell ref="B119:P119"/>
    <mergeCell ref="B120:P120"/>
    <mergeCell ref="B188:P188"/>
    <mergeCell ref="C128:D128"/>
    <mergeCell ref="E128:O128"/>
    <mergeCell ref="A129:O129"/>
    <mergeCell ref="B130:J130"/>
  </mergeCells>
  <phoneticPr fontId="15" type="noConversion"/>
  <pageMargins left="0.78740157480314965" right="0.59055118110236227" top="0.78740157480314965" bottom="0.78740157480314965" header="0.51181102362204722" footer="0.51181102362204722"/>
  <pageSetup paperSize="9" scale="79" fitToHeight="8" orientation="portrait" r:id="rId1"/>
  <headerFooter alignWithMargins="0">
    <oddFooter>&amp;LПСР-2012&amp;R&amp;P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Тур 0</vt:lpstr>
      <vt:lpstr>'Тур 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Комп</dc:creator>
  <cp:lastModifiedBy>Пользователь Windows</cp:lastModifiedBy>
  <cp:lastPrinted>2012-01-23T14:41:03Z</cp:lastPrinted>
  <dcterms:created xsi:type="dcterms:W3CDTF">2009-03-09T16:23:03Z</dcterms:created>
  <dcterms:modified xsi:type="dcterms:W3CDTF">2020-11-20T17:46:18Z</dcterms:modified>
</cp:coreProperties>
</file>