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440" windowHeight="8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  <c r="G9"/>
  <c r="H9"/>
  <c r="I9"/>
  <c r="P9"/>
  <c r="E17"/>
</calcChain>
</file>

<file path=xl/sharedStrings.xml><?xml version="1.0" encoding="utf-8"?>
<sst xmlns="http://schemas.openxmlformats.org/spreadsheetml/2006/main" count="59" uniqueCount="49">
  <si>
    <t>Снятие</t>
  </si>
  <si>
    <t>БАЛЛЫ</t>
  </si>
  <si>
    <t>ШТРАФЫ  ЗА ТЕХНИКУ</t>
  </si>
  <si>
    <t>№</t>
  </si>
  <si>
    <t>ИНФОРМАЦИЯ К РАЗМЫШЛЕНИЮ</t>
  </si>
  <si>
    <t>В Н И М А Н И Е!</t>
  </si>
  <si>
    <t>Дополнительные участники выполняют действия, предложенные судьей.</t>
  </si>
  <si>
    <t>ВАШИ ДЕЙСТВИЯ</t>
  </si>
  <si>
    <t>СНАРЯЖЕНИЕ</t>
  </si>
  <si>
    <t>ЭТАП</t>
  </si>
  <si>
    <t xml:space="preserve"> </t>
  </si>
  <si>
    <t>Л Е Г Е Н Д А</t>
  </si>
  <si>
    <t>ОПИСАНИЕ ЭТАПОВ</t>
  </si>
  <si>
    <t>Т У Р</t>
  </si>
  <si>
    <t>ИТОГО ПО ВСЕМ ЭТАПАМ</t>
  </si>
  <si>
    <t>ИТОГО:</t>
  </si>
  <si>
    <t>М</t>
  </si>
  <si>
    <t>Р</t>
  </si>
  <si>
    <t>Б</t>
  </si>
  <si>
    <t>А</t>
  </si>
  <si>
    <t>бал.</t>
  </si>
  <si>
    <t>мин.</t>
  </si>
  <si>
    <t>п/п</t>
  </si>
  <si>
    <t>В С</t>
  </si>
  <si>
    <t>ДОПОЛНИТЕЛЬНЫЕ   УСЛОВИЯ</t>
  </si>
  <si>
    <t>К-во чел.</t>
  </si>
  <si>
    <t xml:space="preserve"> П Р </t>
  </si>
  <si>
    <t xml:space="preserve"> М Ш </t>
  </si>
  <si>
    <t xml:space="preserve"> В Ш </t>
  </si>
  <si>
    <t xml:space="preserve"> Т Ш </t>
  </si>
  <si>
    <t xml:space="preserve"> Н В </t>
  </si>
  <si>
    <t xml:space="preserve"> К В </t>
  </si>
  <si>
    <t xml:space="preserve">Э Т А П Ы </t>
  </si>
  <si>
    <t xml:space="preserve"> КАРТОЧКА ЦИФРОВОЙ ИНФОРМАЦИИ </t>
  </si>
  <si>
    <t>ВНИЗ!</t>
  </si>
  <si>
    <t>Спуск с использованием снежных якорей</t>
  </si>
  <si>
    <t xml:space="preserve">Ваша группа оказалась в трудной ситуации. При проходжении снежного участка маршрута один из участников внезапно потерял сознание. Вам необходимо навесить перила для спуска учатсников и пострадавшего с крутого снежного склона.                                                                                                                                                              </t>
  </si>
  <si>
    <t>Снаряжение согласно положению и дополнительной информации о соревнованиях</t>
  </si>
  <si>
    <t xml:space="preserve">Неоюходимо оказать медицинскую помощь потсрадавшему. </t>
  </si>
  <si>
    <t>Сделать приспособление для транспортировки пострадавшего вниз по склону</t>
  </si>
  <si>
    <t>Организовать перила для спуска и страховки в группе, использую снежный рельеф (снежные якоря)</t>
  </si>
  <si>
    <t>Согласно правилам осуществления страховки и перености пострадавшего обеспечить безопасный спуск группы с пострадавшим по снежному склону</t>
  </si>
  <si>
    <t>Транспортировать пострадавшего к точке эвакуации</t>
  </si>
  <si>
    <t>Грубое  нарушение техники безопасности</t>
  </si>
  <si>
    <t>Незначительное нарушение техники безопасности</t>
  </si>
  <si>
    <t>Неспортивное поведение</t>
  </si>
  <si>
    <t>Невыполнение условий этапа. Невыполнение замечаний судьи. Неаккуратное обращение с пострадавшим</t>
  </si>
  <si>
    <t>Вспомните способы организации страховки на снегу и способы перености пострадавшего зимой</t>
  </si>
  <si>
    <t>Команде разрешается использовать точки страховки, только изготовленные самостоятельно (то есть запрещается использование деревьев, крючьев и скального рельефа).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</si>
</sst>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Black"/>
      <family val="2"/>
      <charset val="204"/>
    </font>
    <font>
      <sz val="10"/>
      <name val="Arial Cyr"/>
    </font>
    <font>
      <b/>
      <i/>
      <sz val="10"/>
      <name val="Arial"/>
      <family val="2"/>
      <charset val="204"/>
    </font>
    <font>
      <b/>
      <sz val="12"/>
      <name val="Arial Black"/>
      <family val="2"/>
      <charset val="204"/>
    </font>
    <font>
      <sz val="10"/>
      <name val="Arial Black"/>
      <family val="2"/>
      <charset val="204"/>
    </font>
    <font>
      <sz val="16"/>
      <name val="Arial Cyr"/>
      <charset val="204"/>
    </font>
    <font>
      <b/>
      <sz val="16"/>
      <name val="Arial Black"/>
      <family val="2"/>
      <charset val="204"/>
    </font>
    <font>
      <b/>
      <sz val="9"/>
      <name val="Arial CYR"/>
    </font>
    <font>
      <b/>
      <sz val="10"/>
      <name val="Arial CYR"/>
    </font>
    <font>
      <sz val="18"/>
      <name val="Arial Cyr"/>
      <charset val="204"/>
    </font>
    <font>
      <b/>
      <sz val="18"/>
      <name val="Arial Black"/>
      <family val="2"/>
      <charset val="204"/>
    </font>
    <font>
      <b/>
      <sz val="14"/>
      <name val="Arial CYR"/>
    </font>
    <font>
      <sz val="14"/>
      <name val="Arial CYR"/>
    </font>
    <font>
      <b/>
      <sz val="11"/>
      <name val="Arial CYR"/>
    </font>
    <font>
      <b/>
      <i/>
      <sz val="14"/>
      <name val="Arial CYR"/>
    </font>
    <font>
      <b/>
      <i/>
      <sz val="9"/>
      <name val="Arial CYR"/>
    </font>
    <font>
      <b/>
      <i/>
      <sz val="10"/>
      <name val="Arial CYR"/>
    </font>
    <font>
      <b/>
      <sz val="8"/>
      <name val="Arial CYR"/>
    </font>
    <font>
      <b/>
      <sz val="12"/>
      <name val="Arial CYR"/>
    </font>
    <font>
      <b/>
      <sz val="10"/>
      <name val="Arial Cyr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" fontId="26" fillId="0" borderId="36" xfId="0" applyNumberFormat="1" applyFont="1" applyBorder="1" applyAlignment="1">
      <alignment horizontal="center" vertical="center" wrapText="1"/>
    </xf>
    <xf numFmtId="1" fontId="26" fillId="0" borderId="33" xfId="0" applyNumberFormat="1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3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0"/>
  <sheetViews>
    <sheetView tabSelected="1" workbookViewId="0">
      <selection activeCell="B14" sqref="B14:O14"/>
    </sheetView>
  </sheetViews>
  <sheetFormatPr defaultRowHeight="12.75"/>
  <cols>
    <col min="1" max="1" width="4.7109375" customWidth="1"/>
    <col min="2" max="2" width="12.85546875" customWidth="1"/>
    <col min="3" max="3" width="5.85546875" customWidth="1"/>
    <col min="4" max="9" width="7.140625" customWidth="1"/>
    <col min="10" max="13" width="5.42578125" customWidth="1"/>
    <col min="15" max="15" width="30.7109375" customWidth="1"/>
    <col min="16" max="16" width="9.28515625" customWidth="1"/>
  </cols>
  <sheetData>
    <row r="1" spans="1:17" s="1" customFormat="1" ht="13.5" thickBot="1"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7"/>
    </row>
    <row r="2" spans="1:17" s="1" customFormat="1" ht="25.5" thickBot="1">
      <c r="A2" s="53"/>
      <c r="B2" s="52" t="s">
        <v>13</v>
      </c>
      <c r="C2" s="59"/>
      <c r="D2" s="60"/>
      <c r="E2" s="61" t="s">
        <v>33</v>
      </c>
      <c r="F2" s="62"/>
      <c r="G2" s="62"/>
      <c r="H2" s="62"/>
      <c r="I2" s="62"/>
      <c r="J2" s="62"/>
      <c r="K2" s="62"/>
      <c r="L2" s="62"/>
      <c r="M2" s="62"/>
      <c r="N2" s="62"/>
      <c r="O2" s="63"/>
      <c r="P2" s="58"/>
    </row>
    <row r="3" spans="1:17" s="1" customFormat="1" ht="15">
      <c r="A3" s="51" t="s">
        <v>3</v>
      </c>
      <c r="B3" s="64" t="s">
        <v>32</v>
      </c>
      <c r="C3" s="64"/>
      <c r="D3" s="50" t="s">
        <v>31</v>
      </c>
      <c r="E3" s="49" t="s">
        <v>30</v>
      </c>
      <c r="F3" s="50" t="s">
        <v>29</v>
      </c>
      <c r="G3" s="49" t="s">
        <v>28</v>
      </c>
      <c r="H3" s="48" t="s">
        <v>27</v>
      </c>
      <c r="I3" s="47" t="s">
        <v>26</v>
      </c>
      <c r="J3" s="66" t="s">
        <v>25</v>
      </c>
      <c r="K3" s="67"/>
      <c r="L3" s="67"/>
      <c r="M3" s="68"/>
      <c r="N3" s="64" t="s">
        <v>24</v>
      </c>
      <c r="O3" s="64"/>
      <c r="P3" s="69" t="s">
        <v>23</v>
      </c>
    </row>
    <row r="4" spans="1:17" s="1" customFormat="1" ht="13.5" thickBot="1">
      <c r="A4" s="46" t="s">
        <v>22</v>
      </c>
      <c r="B4" s="65"/>
      <c r="C4" s="65"/>
      <c r="D4" s="43" t="s">
        <v>21</v>
      </c>
      <c r="E4" s="45" t="s">
        <v>21</v>
      </c>
      <c r="F4" s="43" t="s">
        <v>20</v>
      </c>
      <c r="G4" s="43" t="s">
        <v>20</v>
      </c>
      <c r="H4" s="44" t="s">
        <v>20</v>
      </c>
      <c r="I4" s="43" t="s">
        <v>20</v>
      </c>
      <c r="J4" s="42" t="s">
        <v>19</v>
      </c>
      <c r="K4" s="41" t="s">
        <v>18</v>
      </c>
      <c r="L4" s="40" t="s">
        <v>17</v>
      </c>
      <c r="M4" s="40" t="s">
        <v>16</v>
      </c>
      <c r="N4" s="65"/>
      <c r="O4" s="65"/>
      <c r="P4" s="70"/>
    </row>
    <row r="5" spans="1:17" s="1" customFormat="1" ht="3.7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39"/>
    </row>
    <row r="6" spans="1:17" s="1" customFormat="1" ht="15" customHeight="1">
      <c r="A6" s="31">
        <v>1</v>
      </c>
      <c r="B6" s="38" t="s">
        <v>34</v>
      </c>
      <c r="C6" s="37" t="s">
        <v>10</v>
      </c>
      <c r="D6" s="35">
        <v>200</v>
      </c>
      <c r="E6" s="33">
        <v>0</v>
      </c>
      <c r="F6" s="33">
        <v>0</v>
      </c>
      <c r="G6" s="33">
        <v>0</v>
      </c>
      <c r="H6" s="34">
        <v>400</v>
      </c>
      <c r="I6" s="33">
        <v>0</v>
      </c>
      <c r="J6" s="33">
        <v>7</v>
      </c>
      <c r="K6" s="33">
        <v>7</v>
      </c>
      <c r="L6" s="32">
        <v>3</v>
      </c>
      <c r="M6" s="32">
        <v>4</v>
      </c>
      <c r="N6" s="82" t="s">
        <v>35</v>
      </c>
      <c r="O6" s="82"/>
      <c r="P6" s="36"/>
    </row>
    <row r="7" spans="1:17" s="1" customFormat="1" ht="15" customHeight="1">
      <c r="A7" s="31"/>
      <c r="B7" s="38"/>
      <c r="C7" s="37"/>
      <c r="D7" s="35"/>
      <c r="E7" s="33"/>
      <c r="F7" s="33"/>
      <c r="G7" s="33"/>
      <c r="H7" s="34"/>
      <c r="I7" s="33"/>
      <c r="J7" s="33"/>
      <c r="K7" s="33"/>
      <c r="L7" s="32"/>
      <c r="M7" s="32"/>
      <c r="N7" s="82"/>
      <c r="O7" s="82"/>
      <c r="P7" s="36"/>
    </row>
    <row r="8" spans="1:17" s="1" customFormat="1" ht="6" customHeight="1" thickBot="1">
      <c r="A8" s="31" t="s">
        <v>10</v>
      </c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7"/>
      <c r="O8" s="28"/>
      <c r="P8" s="27"/>
    </row>
    <row r="9" spans="1:17" s="1" customFormat="1" ht="18.75" thickBot="1">
      <c r="A9" s="26"/>
      <c r="B9" s="25" t="s">
        <v>15</v>
      </c>
      <c r="C9" s="24"/>
      <c r="D9" s="23">
        <v>200</v>
      </c>
      <c r="E9" s="22"/>
      <c r="F9" s="20">
        <f>SUM(F5:F8)</f>
        <v>0</v>
      </c>
      <c r="G9" s="20">
        <f>SUM(G5:G8)</f>
        <v>0</v>
      </c>
      <c r="H9" s="21">
        <f>SUM(H5:H8)</f>
        <v>400</v>
      </c>
      <c r="I9" s="20">
        <f>SUM(I5:I8)</f>
        <v>0</v>
      </c>
      <c r="J9" s="71"/>
      <c r="K9" s="72"/>
      <c r="L9" s="72"/>
      <c r="M9" s="73"/>
      <c r="N9" s="74" t="s">
        <v>14</v>
      </c>
      <c r="O9" s="75"/>
      <c r="P9" s="19">
        <f>H9+20</f>
        <v>420</v>
      </c>
    </row>
    <row r="10" spans="1:17" s="1" customFormat="1" ht="4.5" customHeight="1">
      <c r="A10" s="15"/>
      <c r="B10" s="8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17"/>
      <c r="O10" s="16"/>
      <c r="P10" s="15"/>
    </row>
    <row r="11" spans="1:17" s="1" customFormat="1" ht="6.75" customHeight="1" thickBot="1">
      <c r="A11" s="15"/>
      <c r="B11" s="8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17"/>
      <c r="O11" s="16"/>
      <c r="P11" s="15"/>
    </row>
    <row r="12" spans="1:17" s="1" customFormat="1" ht="27.75" thickBot="1">
      <c r="A12" s="13"/>
      <c r="B12" s="18" t="s">
        <v>13</v>
      </c>
      <c r="C12" s="76"/>
      <c r="D12" s="77"/>
      <c r="E12" s="78" t="s">
        <v>12</v>
      </c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11"/>
    </row>
    <row r="13" spans="1:17" s="1" customFormat="1" ht="5.25" customHeight="1">
      <c r="A13" s="15"/>
      <c r="B13" s="8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6"/>
      <c r="P13" s="15"/>
    </row>
    <row r="14" spans="1:17" s="1" customFormat="1" ht="19.5">
      <c r="A14" s="8"/>
      <c r="B14" s="83" t="s">
        <v>11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7"/>
    </row>
    <row r="15" spans="1:17" s="1" customFormat="1" ht="33.75" customHeight="1">
      <c r="A15" s="86" t="s">
        <v>36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1" t="s">
        <v>10</v>
      </c>
    </row>
    <row r="16" spans="1:17" s="1" customFormat="1" ht="3.75" customHeight="1" thickBot="1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14"/>
    </row>
    <row r="17" spans="1:41" s="1" customFormat="1" ht="25.5" thickBot="1">
      <c r="A17" s="13"/>
      <c r="B17" s="12" t="s">
        <v>9</v>
      </c>
      <c r="C17" s="91"/>
      <c r="D17" s="92"/>
      <c r="E17" s="93" t="str">
        <f>B6</f>
        <v>ВНИЗ!</v>
      </c>
      <c r="F17" s="94"/>
      <c r="G17" s="94"/>
      <c r="H17" s="94"/>
      <c r="I17" s="94"/>
      <c r="J17" s="94"/>
      <c r="K17" s="94"/>
      <c r="L17" s="94"/>
      <c r="M17" s="94"/>
      <c r="N17" s="94"/>
      <c r="O17" s="95"/>
      <c r="P17" s="11"/>
      <c r="AM17" s="3"/>
      <c r="AO17" s="2"/>
    </row>
    <row r="18" spans="1:41" s="1" customFormat="1" ht="4.5" customHeight="1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6"/>
      <c r="AM18" s="3"/>
      <c r="AO18" s="2"/>
    </row>
    <row r="19" spans="1:41" s="1" customFormat="1" ht="18" customHeight="1">
      <c r="A19" s="5" t="s">
        <v>3</v>
      </c>
      <c r="B19" s="98" t="s">
        <v>8</v>
      </c>
      <c r="C19" s="98"/>
      <c r="D19" s="98"/>
      <c r="E19" s="98"/>
      <c r="F19" s="98"/>
      <c r="G19" s="98"/>
      <c r="H19" s="98"/>
      <c r="I19" s="98"/>
      <c r="J19" s="98"/>
      <c r="K19" s="99"/>
      <c r="L19" s="99"/>
      <c r="M19" s="99"/>
      <c r="N19" s="99"/>
      <c r="O19" s="99"/>
      <c r="P19" s="10"/>
      <c r="AM19" s="3"/>
      <c r="AO19" s="2"/>
    </row>
    <row r="20" spans="1:41" s="1" customFormat="1" ht="18">
      <c r="A20" s="9">
        <v>1</v>
      </c>
      <c r="B20" s="100" t="s">
        <v>37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AM20" s="3"/>
      <c r="AO20" s="2"/>
    </row>
    <row r="21" spans="1:41" s="1" customFormat="1" ht="4.5" customHeight="1">
      <c r="A21" s="102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6"/>
      <c r="AM21" s="3"/>
      <c r="AO21" s="2"/>
    </row>
    <row r="22" spans="1:41" s="1" customFormat="1" ht="18" customHeight="1">
      <c r="A22" s="5" t="s">
        <v>3</v>
      </c>
      <c r="B22" s="98" t="s">
        <v>7</v>
      </c>
      <c r="C22" s="98"/>
      <c r="D22" s="98"/>
      <c r="E22" s="98"/>
      <c r="F22" s="98"/>
      <c r="G22" s="98"/>
      <c r="H22" s="98"/>
      <c r="I22" s="98"/>
      <c r="J22" s="98"/>
      <c r="K22" s="99"/>
      <c r="L22" s="99"/>
      <c r="M22" s="99"/>
      <c r="N22" s="99"/>
      <c r="O22" s="99"/>
      <c r="P22" s="10"/>
      <c r="AM22" s="3"/>
      <c r="AO22" s="2"/>
    </row>
    <row r="23" spans="1:41" s="1" customFormat="1" ht="15.75" customHeight="1">
      <c r="A23" s="9">
        <v>1</v>
      </c>
      <c r="B23" s="103" t="s">
        <v>38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AM23" s="3"/>
      <c r="AO23" s="2"/>
    </row>
    <row r="24" spans="1:41" s="1" customFormat="1" ht="15.75" customHeight="1">
      <c r="A24" s="9">
        <v>2</v>
      </c>
      <c r="B24" s="103" t="s">
        <v>39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AM24" s="3"/>
      <c r="AO24" s="2"/>
    </row>
    <row r="25" spans="1:41" s="1" customFormat="1" ht="21.75" customHeight="1">
      <c r="A25" s="9">
        <v>3</v>
      </c>
      <c r="B25" s="103" t="s">
        <v>40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AM25" s="3"/>
      <c r="AO25" s="2"/>
    </row>
    <row r="26" spans="1:41" s="1" customFormat="1" ht="18.75" customHeight="1">
      <c r="A26" s="9">
        <v>4</v>
      </c>
      <c r="B26" s="103" t="s">
        <v>41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AM26" s="3"/>
      <c r="AO26" s="2"/>
    </row>
    <row r="27" spans="1:41" s="1" customFormat="1" ht="18" customHeight="1">
      <c r="A27" s="9">
        <v>5</v>
      </c>
      <c r="B27" s="103" t="s">
        <v>42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AM27" s="3"/>
      <c r="AO27" s="2"/>
    </row>
    <row r="28" spans="1:41" s="1" customFormat="1" ht="16.5" customHeight="1">
      <c r="A28" s="9">
        <v>6</v>
      </c>
      <c r="B28" s="103" t="s">
        <v>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AM28" s="3"/>
      <c r="AO28" s="2"/>
    </row>
    <row r="29" spans="1:41" s="1" customFormat="1" ht="5.25" customHeight="1">
      <c r="A29" s="102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6"/>
      <c r="AM29" s="3"/>
      <c r="AO29" s="2"/>
    </row>
    <row r="30" spans="1:41" s="1" customFormat="1" ht="19.5" customHeight="1">
      <c r="A30" s="8"/>
      <c r="B30" s="105" t="s">
        <v>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7"/>
      <c r="AM30" s="3"/>
      <c r="AO30" s="2"/>
    </row>
    <row r="31" spans="1:41" s="1" customFormat="1" ht="29.25" customHeight="1">
      <c r="A31" s="108" t="s">
        <v>48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AM31" s="3"/>
      <c r="AO31" s="2"/>
    </row>
    <row r="32" spans="1:41" s="1" customFormat="1" ht="5.25" customHeight="1">
      <c r="A32" s="102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6"/>
      <c r="AM32" s="3"/>
      <c r="AO32" s="2"/>
    </row>
    <row r="33" spans="1:41" s="1" customFormat="1" ht="19.5" customHeight="1">
      <c r="A33" s="8"/>
      <c r="B33" s="105" t="s">
        <v>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  <c r="P33" s="7"/>
    </row>
    <row r="34" spans="1:41" s="1" customFormat="1" ht="28.5" customHeight="1">
      <c r="A34" s="108" t="s">
        <v>47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41" s="1" customFormat="1" ht="6.75" customHeight="1" thickBot="1">
      <c r="A35" s="96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6"/>
    </row>
    <row r="36" spans="1:41" s="1" customFormat="1" ht="16.5" customHeight="1">
      <c r="A36" s="5" t="s">
        <v>3</v>
      </c>
      <c r="B36" s="111" t="s">
        <v>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114" t="s">
        <v>1</v>
      </c>
      <c r="P36" s="115"/>
      <c r="AM36" s="3"/>
      <c r="AO36" s="2"/>
    </row>
    <row r="37" spans="1:41" s="1" customFormat="1" ht="27" customHeight="1">
      <c r="A37" s="4">
        <v>1</v>
      </c>
      <c r="B37" s="116" t="s">
        <v>43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O37" s="119">
        <v>20</v>
      </c>
      <c r="P37" s="120"/>
      <c r="AM37" s="3"/>
      <c r="AO37" s="2"/>
    </row>
    <row r="38" spans="1:41" s="1" customFormat="1" ht="27" customHeight="1">
      <c r="A38" s="4">
        <v>2</v>
      </c>
      <c r="B38" s="116" t="s">
        <v>44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19">
        <v>10</v>
      </c>
      <c r="P38" s="120"/>
      <c r="AM38" s="3"/>
      <c r="AO38" s="2"/>
    </row>
    <row r="39" spans="1:41" s="1" customFormat="1" ht="27" customHeight="1">
      <c r="A39" s="4">
        <v>3</v>
      </c>
      <c r="B39" s="116" t="s">
        <v>45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/>
      <c r="O39" s="119">
        <v>5</v>
      </c>
      <c r="P39" s="120"/>
      <c r="AM39" s="3"/>
      <c r="AO39" s="2"/>
    </row>
    <row r="40" spans="1:41" s="1" customFormat="1" ht="33.75" customHeight="1">
      <c r="A40" s="4">
        <v>4</v>
      </c>
      <c r="B40" s="116" t="s">
        <v>46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119" t="s">
        <v>0</v>
      </c>
      <c r="P40" s="120"/>
      <c r="AM40" s="3"/>
      <c r="AO40" s="2"/>
    </row>
  </sheetData>
  <mergeCells count="50">
    <mergeCell ref="B39:N39"/>
    <mergeCell ref="O39:P39"/>
    <mergeCell ref="B40:N40"/>
    <mergeCell ref="O40:P40"/>
    <mergeCell ref="A35:O35"/>
    <mergeCell ref="B36:N36"/>
    <mergeCell ref="O36:P36"/>
    <mergeCell ref="B37:N37"/>
    <mergeCell ref="O37:P37"/>
    <mergeCell ref="B38:N38"/>
    <mergeCell ref="O38:P38"/>
    <mergeCell ref="A29:O29"/>
    <mergeCell ref="B30:O30"/>
    <mergeCell ref="A31:P31"/>
    <mergeCell ref="A32:O32"/>
    <mergeCell ref="B33:O33"/>
    <mergeCell ref="A34:P34"/>
    <mergeCell ref="B23:P23"/>
    <mergeCell ref="B24:P24"/>
    <mergeCell ref="B25:P25"/>
    <mergeCell ref="B26:P26"/>
    <mergeCell ref="B27:P27"/>
    <mergeCell ref="B28:P28"/>
    <mergeCell ref="B19:J19"/>
    <mergeCell ref="K19:O19"/>
    <mergeCell ref="B20:P20"/>
    <mergeCell ref="A21:O21"/>
    <mergeCell ref="B22:J22"/>
    <mergeCell ref="K22:O22"/>
    <mergeCell ref="B14:O14"/>
    <mergeCell ref="A15:P15"/>
    <mergeCell ref="A16:O16"/>
    <mergeCell ref="C17:D17"/>
    <mergeCell ref="E17:O17"/>
    <mergeCell ref="A18:O18"/>
    <mergeCell ref="J9:M9"/>
    <mergeCell ref="N9:O9"/>
    <mergeCell ref="C12:D12"/>
    <mergeCell ref="E12:O12"/>
    <mergeCell ref="A5:O5"/>
    <mergeCell ref="N6:O6"/>
    <mergeCell ref="N7:O7"/>
    <mergeCell ref="B1:O1"/>
    <mergeCell ref="P1:P2"/>
    <mergeCell ref="C2:D2"/>
    <mergeCell ref="E2:O2"/>
    <mergeCell ref="B3:C4"/>
    <mergeCell ref="J3:M3"/>
    <mergeCell ref="N3:O4"/>
    <mergeCell ref="P3:P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Витя</dc:creator>
  <cp:lastModifiedBy>Otkos</cp:lastModifiedBy>
  <dcterms:created xsi:type="dcterms:W3CDTF">2011-03-30T07:11:31Z</dcterms:created>
  <dcterms:modified xsi:type="dcterms:W3CDTF">2011-03-30T17:46:17Z</dcterms:modified>
</cp:coreProperties>
</file>