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<sst xmlns="http://schemas.openxmlformats.org/spreadsheetml/2006/main" count="77" uniqueCount="65">
  <si>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БАЛЛЫ</t>
  </si>
  <si>
    <t>ШТРАФЫ  ЗА ТЕХНИКУ</t>
  </si>
  <si>
    <t>№</t>
  </si>
  <si>
    <t xml:space="preserve">Личные нагрудные визитки, паспорта и свидетельства о рождении участников будут проверяться на одном из последующих этапов </t>
  </si>
  <si>
    <t>ИНФОРМАЦИЯ К РАЗМЫШЛЕНИЮ</t>
  </si>
  <si>
    <t>В Н И М А Н И Е!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</si>
  <si>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</si>
  <si>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</si>
  <si>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</si>
  <si>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</si>
  <si>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</si>
  <si>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</si>
  <si>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</si>
  <si>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</si>
  <si>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</si>
  <si>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</si>
  <si>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</si>
  <si>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</si>
  <si>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</si>
  <si>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</si>
  <si>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</si>
  <si>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</si>
  <si>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</si>
  <si>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</si>
  <si>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</si>
  <si>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</si>
  <si>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</si>
  <si>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</si>
  <si>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</si>
  <si>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</si>
  <si>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</si>
  <si>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</si>
  <si>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</si>
  <si>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</si>
  <si>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</si>
  <si>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ПОИСК</t>
  </si>
  <si>
    <t>НАЙТИ ПАРАШУТИСТА</t>
  </si>
  <si>
    <t>СПАСЕНИЕ</t>
  </si>
  <si>
    <t>НОСИЛКИ</t>
  </si>
  <si>
    <t>ТРАНСПАРТИРОВКА ПОСТРАДАВШЕГО</t>
  </si>
  <si>
    <t>ПИЩА</t>
  </si>
  <si>
    <t>ПРИГОТОВИТЬ ГОРЯЧУЮ ПИЩУ</t>
  </si>
  <si>
    <t>ВОДА</t>
  </si>
  <si>
    <t>ПОИСК ВОДЫ 5-М УЧАСТНИКОМ</t>
  </si>
  <si>
    <t>лагерь</t>
  </si>
  <si>
    <t>ОБУСТРОСТВО БИВАКА</t>
  </si>
  <si>
    <t>СПУСК ПАРАШУТИСТА, ОКАЗАНИЕ ПОМОЩИ</t>
  </si>
  <si>
    <t xml:space="preserve"> После того, как вы найдете вашего "парашютиста", необходимо спустить его с дерева, с верхней командной страховкой.</t>
  </si>
  <si>
    <t>Оказать ПМП (диагноз: сотрясение головного мозга).</t>
  </si>
  <si>
    <t>Уложить пострадавшего в носилки и транспортировать до вашего лагеря.</t>
  </si>
  <si>
    <t>Приготовить горячую пищу из двух блюд: не менее 900 мл на каждого. Накормить пострадавшего.</t>
  </si>
  <si>
    <t xml:space="preserve"> Отправить участника №5 за водой в деревню. Координаты колонки: N:55°37'10.39" E:85°44'02.46". </t>
  </si>
  <si>
    <t xml:space="preserve"> В квадрате установить палатку, уложить в нее "пострадавшего", над местом приготовления пищи – растянуть тент</t>
  </si>
  <si>
    <t>Команда, не уложившаяся в 1 этапе снимкется с тура</t>
  </si>
  <si>
    <t xml:space="preserve">Пока Вы совещаетесь, один из Ваших участников решил прыгнуть с парашютом, прихватив с собой кое-какое снаряжение и средство связи. Во время приземления, участник №3 сбился с курса: заблудился и повис где-то на кустах. Его нашел наш судья и сейчас ждет, когда же вы его найдете.. После окончания Совещания вам нужно связаться с "парашютистом" и найти его, используя ваши средства связи. 
</t>
  </si>
  <si>
    <t>Не завинчена муфта силового карабина</t>
  </si>
  <si>
    <t xml:space="preserve">Неправильная страховка </t>
  </si>
  <si>
    <t>Отсутствие страховки (самостраховки)</t>
  </si>
  <si>
    <t>Небрежная транспортировка (за каждый раз)</t>
  </si>
  <si>
    <t>Неправильное выполнение элемента технического приема</t>
  </si>
  <si>
    <t>Плохо поставлена палатка  или тент (за каждую)</t>
  </si>
  <si>
    <t>Еда не соответствует требованиям</t>
  </si>
  <si>
    <t>За каждое не выполненное условие</t>
  </si>
  <si>
    <t>до 20</t>
  </si>
  <si>
    <t>Не правильное оказание ПМП "пострадавшему" (за каждое)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</si>
</sst>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1" fontId="24" fillId="0" borderId="30" xfId="0" applyNumberFormat="1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3">
      <selection activeCell="I13" sqref="I1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6" t="s">
        <v>34</v>
      </c>
    </row>
    <row r="2" spans="1:16" s="1" customFormat="1" ht="25.5" thickBot="1">
      <c r="A2" s="42"/>
      <c r="B2" s="41" t="s">
        <v>13</v>
      </c>
      <c r="C2" s="48"/>
      <c r="D2" s="49"/>
      <c r="E2" s="50" t="s">
        <v>33</v>
      </c>
      <c r="F2" s="51"/>
      <c r="G2" s="51"/>
      <c r="H2" s="51"/>
      <c r="I2" s="51"/>
      <c r="J2" s="51"/>
      <c r="K2" s="51"/>
      <c r="L2" s="51"/>
      <c r="M2" s="51"/>
      <c r="N2" s="51"/>
      <c r="O2" s="52"/>
      <c r="P2" s="47"/>
    </row>
    <row r="3" spans="1:16" s="1" customFormat="1" ht="15">
      <c r="A3" s="40" t="s">
        <v>2</v>
      </c>
      <c r="B3" s="53" t="s">
        <v>32</v>
      </c>
      <c r="C3" s="53"/>
      <c r="D3" s="39" t="s">
        <v>31</v>
      </c>
      <c r="E3" s="38" t="s">
        <v>30</v>
      </c>
      <c r="F3" s="39" t="s">
        <v>29</v>
      </c>
      <c r="G3" s="38" t="s">
        <v>28</v>
      </c>
      <c r="H3" s="37" t="s">
        <v>27</v>
      </c>
      <c r="I3" s="36" t="s">
        <v>26</v>
      </c>
      <c r="J3" s="55" t="s">
        <v>25</v>
      </c>
      <c r="K3" s="56"/>
      <c r="L3" s="56"/>
      <c r="M3" s="57"/>
      <c r="N3" s="53" t="s">
        <v>24</v>
      </c>
      <c r="O3" s="53"/>
      <c r="P3" s="58" t="s">
        <v>23</v>
      </c>
    </row>
    <row r="4" spans="1:16" s="1" customFormat="1" ht="13.5" thickBot="1">
      <c r="A4" s="35" t="s">
        <v>22</v>
      </c>
      <c r="B4" s="54"/>
      <c r="C4" s="54"/>
      <c r="D4" s="32" t="s">
        <v>21</v>
      </c>
      <c r="E4" s="34" t="s">
        <v>21</v>
      </c>
      <c r="F4" s="32" t="s">
        <v>20</v>
      </c>
      <c r="G4" s="32" t="s">
        <v>20</v>
      </c>
      <c r="H4" s="33" t="s">
        <v>20</v>
      </c>
      <c r="I4" s="32" t="s">
        <v>20</v>
      </c>
      <c r="J4" s="31" t="s">
        <v>19</v>
      </c>
      <c r="K4" s="30" t="s">
        <v>18</v>
      </c>
      <c r="L4" s="29" t="s">
        <v>17</v>
      </c>
      <c r="M4" s="29" t="s">
        <v>16</v>
      </c>
      <c r="N4" s="54"/>
      <c r="O4" s="54"/>
      <c r="P4" s="59"/>
    </row>
    <row r="5" spans="1:16" s="1" customFormat="1" ht="3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28"/>
    </row>
    <row r="6" spans="1:16" s="1" customFormat="1" ht="15" customHeight="1">
      <c r="A6" s="19">
        <v>1</v>
      </c>
      <c r="B6" s="27" t="s">
        <v>35</v>
      </c>
      <c r="C6" s="26" t="s">
        <v>10</v>
      </c>
      <c r="D6" s="24">
        <v>30</v>
      </c>
      <c r="E6" s="22">
        <v>0</v>
      </c>
      <c r="F6" s="22"/>
      <c r="G6" s="22">
        <v>0</v>
      </c>
      <c r="H6" s="23">
        <f>F6+G6</f>
        <v>0</v>
      </c>
      <c r="I6" s="22">
        <v>0</v>
      </c>
      <c r="J6" s="22">
        <v>7</v>
      </c>
      <c r="K6" s="22">
        <v>7</v>
      </c>
      <c r="L6" s="21">
        <v>3</v>
      </c>
      <c r="M6" s="21">
        <v>4</v>
      </c>
      <c r="N6" s="66" t="s">
        <v>36</v>
      </c>
      <c r="O6" s="66"/>
      <c r="P6" s="20">
        <v>0.25</v>
      </c>
    </row>
    <row r="7" spans="1:16" s="1" customFormat="1" ht="15" customHeight="1">
      <c r="A7" s="19">
        <v>2</v>
      </c>
      <c r="B7" s="27" t="s">
        <v>37</v>
      </c>
      <c r="C7" s="26" t="s">
        <v>10</v>
      </c>
      <c r="D7" s="24">
        <v>80</v>
      </c>
      <c r="E7" s="22">
        <v>0</v>
      </c>
      <c r="F7" s="22">
        <v>10</v>
      </c>
      <c r="G7" s="22">
        <v>0</v>
      </c>
      <c r="H7" s="23">
        <v>100</v>
      </c>
      <c r="I7" s="22">
        <v>0</v>
      </c>
      <c r="J7" s="22">
        <v>2</v>
      </c>
      <c r="K7" s="22">
        <v>2</v>
      </c>
      <c r="L7" s="21">
        <v>2</v>
      </c>
      <c r="M7" s="21">
        <v>0</v>
      </c>
      <c r="N7" s="66" t="s">
        <v>46</v>
      </c>
      <c r="O7" s="66"/>
      <c r="P7" s="20">
        <v>0.3055555555555555</v>
      </c>
    </row>
    <row r="8" spans="1:16" s="1" customFormat="1" ht="15" customHeight="1">
      <c r="A8" s="19">
        <v>3</v>
      </c>
      <c r="B8" s="25" t="s">
        <v>38</v>
      </c>
      <c r="C8" s="24" t="s">
        <v>10</v>
      </c>
      <c r="D8" s="24">
        <v>20</v>
      </c>
      <c r="E8" s="22">
        <v>0</v>
      </c>
      <c r="F8" s="22">
        <v>10</v>
      </c>
      <c r="G8" s="22">
        <v>0</v>
      </c>
      <c r="H8" s="23">
        <v>20</v>
      </c>
      <c r="I8" s="22">
        <v>0</v>
      </c>
      <c r="J8" s="22">
        <v>1</v>
      </c>
      <c r="K8" s="22">
        <v>1</v>
      </c>
      <c r="L8" s="21">
        <v>1</v>
      </c>
      <c r="M8" s="21">
        <v>1</v>
      </c>
      <c r="N8" s="66" t="s">
        <v>39</v>
      </c>
      <c r="O8" s="66"/>
      <c r="P8" s="20">
        <v>0.3194444444444445</v>
      </c>
    </row>
    <row r="9" spans="1:16" s="1" customFormat="1" ht="15" customHeight="1">
      <c r="A9" s="19">
        <v>4</v>
      </c>
      <c r="B9" s="25" t="s">
        <v>40</v>
      </c>
      <c r="C9" s="24" t="s">
        <v>10</v>
      </c>
      <c r="D9" s="24">
        <v>20</v>
      </c>
      <c r="E9" s="22">
        <v>0</v>
      </c>
      <c r="F9" s="22">
        <v>10</v>
      </c>
      <c r="G9" s="22">
        <v>0</v>
      </c>
      <c r="H9" s="23">
        <v>20</v>
      </c>
      <c r="I9" s="22">
        <v>0</v>
      </c>
      <c r="J9" s="22">
        <v>1</v>
      </c>
      <c r="K9" s="22">
        <v>1</v>
      </c>
      <c r="L9" s="21">
        <v>1</v>
      </c>
      <c r="M9" s="21">
        <v>1</v>
      </c>
      <c r="N9" s="66" t="s">
        <v>41</v>
      </c>
      <c r="O9" s="66"/>
      <c r="P9" s="20">
        <v>0.3333333333333333</v>
      </c>
    </row>
    <row r="10" spans="1:16" s="1" customFormat="1" ht="18.75" customHeight="1">
      <c r="A10" s="118">
        <v>5</v>
      </c>
      <c r="B10" s="119" t="s">
        <v>42</v>
      </c>
      <c r="C10" s="120"/>
      <c r="D10" s="22">
        <v>30</v>
      </c>
      <c r="E10" s="22">
        <v>0</v>
      </c>
      <c r="F10" s="22">
        <v>10</v>
      </c>
      <c r="G10" s="22">
        <v>0</v>
      </c>
      <c r="H10" s="23">
        <v>20</v>
      </c>
      <c r="I10" s="22">
        <v>0</v>
      </c>
      <c r="J10" s="22">
        <v>1</v>
      </c>
      <c r="K10" s="22">
        <v>1</v>
      </c>
      <c r="L10" s="22">
        <v>1</v>
      </c>
      <c r="M10" s="22">
        <v>1</v>
      </c>
      <c r="N10" s="121" t="s">
        <v>43</v>
      </c>
      <c r="O10" s="122"/>
      <c r="P10" s="20">
        <v>0.3333333333333333</v>
      </c>
    </row>
    <row r="11" spans="1:16" s="1" customFormat="1" ht="12.75">
      <c r="A11" s="118">
        <v>6</v>
      </c>
      <c r="B11" s="119" t="s">
        <v>44</v>
      </c>
      <c r="C11" s="120"/>
      <c r="D11" s="22">
        <v>30</v>
      </c>
      <c r="E11" s="22">
        <v>0</v>
      </c>
      <c r="F11" s="22">
        <v>10</v>
      </c>
      <c r="G11" s="22">
        <v>0</v>
      </c>
      <c r="H11" s="23">
        <v>20</v>
      </c>
      <c r="I11" s="22">
        <v>0</v>
      </c>
      <c r="J11" s="22">
        <v>1</v>
      </c>
      <c r="K11" s="22">
        <v>1</v>
      </c>
      <c r="L11" s="22">
        <v>1</v>
      </c>
      <c r="M11" s="22">
        <v>1</v>
      </c>
      <c r="N11" s="121" t="s">
        <v>45</v>
      </c>
      <c r="O11" s="122"/>
      <c r="P11" s="20">
        <v>0.3333333333333333</v>
      </c>
    </row>
    <row r="12" spans="1:16" s="1" customFormat="1" ht="37.5" customHeight="1" thickBot="1">
      <c r="A12" s="105"/>
      <c r="B12" s="106" t="s">
        <v>15</v>
      </c>
      <c r="C12" s="107"/>
      <c r="D12" s="108"/>
      <c r="E12" s="109"/>
      <c r="F12" s="110">
        <f>SUM(F6:F11)</f>
        <v>50</v>
      </c>
      <c r="G12" s="110">
        <f>SUM(G6:G11)</f>
        <v>0</v>
      </c>
      <c r="H12" s="111">
        <f>SUM(H6:H11)</f>
        <v>180</v>
      </c>
      <c r="I12" s="110">
        <f>SUM(I6:I11)</f>
        <v>0</v>
      </c>
      <c r="J12" s="112"/>
      <c r="K12" s="113"/>
      <c r="L12" s="113"/>
      <c r="M12" s="114"/>
      <c r="N12" s="115" t="s">
        <v>14</v>
      </c>
      <c r="O12" s="116"/>
      <c r="P12" s="117">
        <f>H12+20</f>
        <v>200</v>
      </c>
    </row>
    <row r="13" spans="1:16" s="1" customFormat="1" ht="63" customHeight="1" thickBo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27.75" thickBot="1">
      <c r="A14" s="13"/>
      <c r="B14" s="18" t="s">
        <v>13</v>
      </c>
      <c r="C14" s="60"/>
      <c r="D14" s="61"/>
      <c r="E14" s="62" t="s">
        <v>12</v>
      </c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11"/>
    </row>
    <row r="15" spans="1:16" s="1" customFormat="1" ht="5.25" customHeight="1">
      <c r="A15" s="15"/>
      <c r="B15" s="8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6"/>
      <c r="P15" s="15"/>
    </row>
    <row r="16" spans="1:16" s="1" customFormat="1" ht="19.5">
      <c r="A16" s="8"/>
      <c r="B16" s="67" t="s">
        <v>11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"/>
    </row>
    <row r="17" spans="1:17" s="1" customFormat="1" ht="137.25" customHeight="1">
      <c r="A17" s="70" t="s">
        <v>54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1" t="s">
        <v>10</v>
      </c>
    </row>
    <row r="18" spans="1:16" s="1" customFormat="1" ht="3.75" customHeight="1" thickBo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4"/>
    </row>
    <row r="19" spans="1:41" s="1" customFormat="1" ht="25.5" thickBot="1">
      <c r="A19" s="13"/>
      <c r="B19" s="12" t="s">
        <v>9</v>
      </c>
      <c r="C19" s="75"/>
      <c r="D19" s="76"/>
      <c r="E19" s="77" t="str">
        <f>B6</f>
        <v>ПОИСК</v>
      </c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11"/>
      <c r="AM19" s="3"/>
      <c r="AO19" s="2"/>
    </row>
    <row r="20" spans="1:41" s="1" customFormat="1" ht="4.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6"/>
      <c r="AM20" s="3"/>
      <c r="AO20" s="2"/>
    </row>
    <row r="21" spans="1:41" s="1" customFormat="1" ht="18" customHeight="1">
      <c r="A21" s="5" t="s">
        <v>2</v>
      </c>
      <c r="B21" s="82" t="s">
        <v>8</v>
      </c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10"/>
      <c r="AM21" s="3"/>
      <c r="AO21" s="2"/>
    </row>
    <row r="22" spans="1:41" s="1" customFormat="1" ht="18">
      <c r="A22" s="9">
        <v>1</v>
      </c>
      <c r="B22" s="84" t="s">
        <v>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AM22" s="3"/>
      <c r="AO22" s="2"/>
    </row>
    <row r="23" spans="1:41" s="1" customFormat="1" ht="4.5" customHeight="1">
      <c r="A23" s="86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6"/>
      <c r="AM23" s="3"/>
      <c r="AO23" s="2"/>
    </row>
    <row r="24" spans="1:41" s="1" customFormat="1" ht="18" customHeight="1">
      <c r="A24" s="5" t="s">
        <v>2</v>
      </c>
      <c r="B24" s="82" t="s">
        <v>6</v>
      </c>
      <c r="C24" s="82"/>
      <c r="D24" s="82"/>
      <c r="E24" s="82"/>
      <c r="F24" s="82"/>
      <c r="G24" s="82"/>
      <c r="H24" s="82"/>
      <c r="I24" s="82"/>
      <c r="J24" s="82"/>
      <c r="K24" s="83"/>
      <c r="L24" s="83"/>
      <c r="M24" s="83"/>
      <c r="N24" s="83"/>
      <c r="O24" s="83"/>
      <c r="P24" s="10"/>
      <c r="AM24" s="3"/>
      <c r="AO24" s="2"/>
    </row>
    <row r="25" spans="1:41" s="1" customFormat="1" ht="21.75" customHeight="1">
      <c r="A25" s="9">
        <v>1</v>
      </c>
      <c r="B25" s="87" t="s">
        <v>47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AM25" s="3"/>
      <c r="AO25" s="2"/>
    </row>
    <row r="26" spans="1:41" s="1" customFormat="1" ht="20.25" customHeight="1">
      <c r="A26" s="9">
        <v>2</v>
      </c>
      <c r="B26" s="87" t="s">
        <v>48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AM26" s="3"/>
      <c r="AO26" s="2"/>
    </row>
    <row r="27" spans="1:41" s="1" customFormat="1" ht="22.5" customHeight="1">
      <c r="A27" s="9">
        <v>3</v>
      </c>
      <c r="B27" s="87" t="s">
        <v>49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AM27" s="3"/>
      <c r="AO27" s="2"/>
    </row>
    <row r="28" spans="1:41" s="1" customFormat="1" ht="21.75" customHeight="1">
      <c r="A28" s="9">
        <v>4</v>
      </c>
      <c r="B28" s="87" t="s">
        <v>50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AM28" s="3"/>
      <c r="AO28" s="2"/>
    </row>
    <row r="29" spans="1:41" s="1" customFormat="1" ht="22.5" customHeight="1">
      <c r="A29" s="9">
        <v>5</v>
      </c>
      <c r="B29" s="87" t="s">
        <v>51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AM29" s="3"/>
      <c r="AO29" s="2"/>
    </row>
    <row r="30" spans="1:41" s="1" customFormat="1" ht="16.5" customHeight="1">
      <c r="A30" s="9">
        <v>6</v>
      </c>
      <c r="B30" s="87" t="s">
        <v>52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AM30" s="3"/>
      <c r="AO30" s="2"/>
    </row>
    <row r="31" spans="1:41" s="1" customFormat="1" ht="5.25" customHeight="1">
      <c r="A31" s="8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6"/>
      <c r="AM31" s="3"/>
      <c r="AO31" s="2"/>
    </row>
    <row r="32" spans="1:41" s="1" customFormat="1" ht="19.5" customHeight="1">
      <c r="A32" s="8"/>
      <c r="B32" s="89" t="s">
        <v>5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7"/>
      <c r="AM32" s="3"/>
      <c r="AO32" s="2"/>
    </row>
    <row r="33" spans="1:41" s="1" customFormat="1" ht="40.5" customHeight="1">
      <c r="A33" s="92" t="s">
        <v>53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AM33" s="3"/>
      <c r="AO33" s="2"/>
    </row>
    <row r="34" spans="1:41" s="1" customFormat="1" ht="5.25" customHeight="1">
      <c r="A34" s="8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6"/>
      <c r="AM34" s="3"/>
      <c r="AO34" s="2"/>
    </row>
    <row r="35" spans="1:16" s="1" customFormat="1" ht="19.5" customHeight="1">
      <c r="A35" s="8"/>
      <c r="B35" s="89" t="s">
        <v>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7"/>
    </row>
    <row r="36" spans="1:16" s="1" customFormat="1" ht="28.5" customHeight="1">
      <c r="A36" s="92" t="s">
        <v>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s="1" customFormat="1" ht="6.75" customHeight="1" thickBot="1">
      <c r="A37" s="80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6"/>
    </row>
    <row r="38" spans="1:41" s="1" customFormat="1" ht="16.5" customHeight="1">
      <c r="A38" s="5" t="s">
        <v>2</v>
      </c>
      <c r="B38" s="95" t="s">
        <v>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98" t="s">
        <v>0</v>
      </c>
      <c r="P38" s="99"/>
      <c r="AM38" s="3"/>
      <c r="AO38" s="2"/>
    </row>
    <row r="39" spans="1:41" s="1" customFormat="1" ht="18">
      <c r="A39" s="4">
        <v>1</v>
      </c>
      <c r="B39" s="100" t="s">
        <v>55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03">
        <v>1</v>
      </c>
      <c r="P39" s="104"/>
      <c r="AM39" s="3"/>
      <c r="AO39" s="2"/>
    </row>
    <row r="40" spans="1:41" s="1" customFormat="1" ht="18" customHeight="1">
      <c r="A40" s="4">
        <v>2</v>
      </c>
      <c r="B40" s="100" t="s">
        <v>56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103">
        <v>2</v>
      </c>
      <c r="P40" s="104"/>
      <c r="AM40" s="3"/>
      <c r="AO40" s="2"/>
    </row>
    <row r="41" spans="1:41" s="1" customFormat="1" ht="18" customHeight="1">
      <c r="A41" s="4">
        <v>3</v>
      </c>
      <c r="B41" s="100" t="s">
        <v>57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  <c r="O41" s="103">
        <v>5</v>
      </c>
      <c r="P41" s="104"/>
      <c r="AM41" s="3"/>
      <c r="AO41" s="2"/>
    </row>
    <row r="42" spans="1:41" s="1" customFormat="1" ht="13.5" customHeight="1">
      <c r="A42" s="4">
        <v>4</v>
      </c>
      <c r="B42" s="100" t="s">
        <v>58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  <c r="O42" s="103">
        <v>5</v>
      </c>
      <c r="P42" s="104"/>
      <c r="AM42" s="3"/>
      <c r="AO42" s="2"/>
    </row>
    <row r="43" spans="1:41" s="1" customFormat="1" ht="18">
      <c r="A43" s="4">
        <v>5</v>
      </c>
      <c r="B43" s="100" t="s">
        <v>59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3">
        <v>3</v>
      </c>
      <c r="P43" s="104"/>
      <c r="AM43" s="3"/>
      <c r="AO43" s="2"/>
    </row>
    <row r="44" spans="1:41" s="1" customFormat="1" ht="21" customHeight="1">
      <c r="A44" s="4">
        <v>6</v>
      </c>
      <c r="B44" s="100" t="s">
        <v>60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3">
        <v>5</v>
      </c>
      <c r="P44" s="104"/>
      <c r="AM44" s="3"/>
      <c r="AO44" s="2"/>
    </row>
    <row r="45" spans="1:41" s="1" customFormat="1" ht="21" customHeight="1">
      <c r="A45" s="4">
        <v>7</v>
      </c>
      <c r="B45" s="100" t="s">
        <v>64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2"/>
      <c r="O45" s="103">
        <v>10</v>
      </c>
      <c r="P45" s="104"/>
      <c r="AM45" s="3"/>
      <c r="AO45" s="2"/>
    </row>
    <row r="46" spans="1:41" s="1" customFormat="1" ht="18">
      <c r="A46" s="4">
        <v>8</v>
      </c>
      <c r="B46" s="87" t="s">
        <v>61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03" t="s">
        <v>63</v>
      </c>
      <c r="P46" s="104"/>
      <c r="AM46" s="3"/>
      <c r="AO46" s="2"/>
    </row>
    <row r="47" spans="1:16" ht="15">
      <c r="A47" s="4">
        <v>9</v>
      </c>
      <c r="B47" s="87" t="s">
        <v>62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03">
        <v>10</v>
      </c>
      <c r="P47" s="104"/>
    </row>
    <row r="49" ht="15" customHeight="1"/>
    <row r="50" ht="15" customHeight="1"/>
    <row r="51" ht="15" customHeight="1"/>
    <row r="52" ht="15" customHeight="1"/>
  </sheetData>
  <sheetProtection/>
  <mergeCells count="62">
    <mergeCell ref="B47:N47"/>
    <mergeCell ref="J12:M12"/>
    <mergeCell ref="N12:O12"/>
    <mergeCell ref="O47:P47"/>
    <mergeCell ref="B44:N44"/>
    <mergeCell ref="O44:P44"/>
    <mergeCell ref="B45:N45"/>
    <mergeCell ref="O45:P45"/>
    <mergeCell ref="B46:N46"/>
    <mergeCell ref="O46:P46"/>
    <mergeCell ref="B41:N41"/>
    <mergeCell ref="O41:P41"/>
    <mergeCell ref="B42:N42"/>
    <mergeCell ref="O42:P42"/>
    <mergeCell ref="B43:N43"/>
    <mergeCell ref="O43:P43"/>
    <mergeCell ref="A37:O37"/>
    <mergeCell ref="B38:N38"/>
    <mergeCell ref="O38:P38"/>
    <mergeCell ref="B39:N39"/>
    <mergeCell ref="O39:P39"/>
    <mergeCell ref="B40:N40"/>
    <mergeCell ref="O40:P40"/>
    <mergeCell ref="A31:O31"/>
    <mergeCell ref="B32:O32"/>
    <mergeCell ref="A33:P33"/>
    <mergeCell ref="A34:O34"/>
    <mergeCell ref="B35:O35"/>
    <mergeCell ref="A36:P36"/>
    <mergeCell ref="B25:P25"/>
    <mergeCell ref="B26:P26"/>
    <mergeCell ref="B27:P27"/>
    <mergeCell ref="B28:P28"/>
    <mergeCell ref="B29:P29"/>
    <mergeCell ref="B30:P30"/>
    <mergeCell ref="B21:J21"/>
    <mergeCell ref="K21:O21"/>
    <mergeCell ref="B22:P22"/>
    <mergeCell ref="A23:O23"/>
    <mergeCell ref="B24:J24"/>
    <mergeCell ref="K24:O24"/>
    <mergeCell ref="B16:O16"/>
    <mergeCell ref="A17:P17"/>
    <mergeCell ref="A18:O18"/>
    <mergeCell ref="C19:D19"/>
    <mergeCell ref="E19:O19"/>
    <mergeCell ref="A20:O20"/>
    <mergeCell ref="C14:D14"/>
    <mergeCell ref="E14:O14"/>
    <mergeCell ref="A5:O5"/>
    <mergeCell ref="N6:O6"/>
    <mergeCell ref="N7:O7"/>
    <mergeCell ref="N8:O8"/>
    <mergeCell ref="N9:O9"/>
    <mergeCell ref="B1:O1"/>
    <mergeCell ref="P1:P2"/>
    <mergeCell ref="C2:D2"/>
    <mergeCell ref="E2:O2"/>
    <mergeCell ref="B3:C4"/>
    <mergeCell ref="J3:M3"/>
    <mergeCell ref="N3:O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Алексей</cp:lastModifiedBy>
  <dcterms:created xsi:type="dcterms:W3CDTF">2011-03-30T07:11:31Z</dcterms:created>
  <dcterms:modified xsi:type="dcterms:W3CDTF">2011-03-30T11:47:09Z</dcterms:modified>
  <cp:category/>
  <cp:version/>
  <cp:contentType/>
  <cp:contentStatus/>
</cp:coreProperties>
</file>