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<sst xmlns="http://schemas.openxmlformats.org/spreadsheetml/2006/main" count="89" uniqueCount="58">
  <si>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Снятие</t>
  </si>
  <si>
    <t>БАЛЛЫ</t>
  </si>
  <si>
    <t>ШТРАФЫ  ЗА ТЕХНИКУ</t>
  </si>
  <si>
    <t>№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</si>
  <si>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</si>
  <si>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</si>
  <si>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</si>
  <si>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</si>
  <si>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</si>
  <si>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</si>
  <si>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</si>
  <si>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</si>
  <si>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</si>
  <si>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</si>
  <si>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</si>
  <si>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</si>
  <si>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</si>
  <si>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</si>
  <si>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</si>
  <si>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</si>
  <si>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</si>
  <si>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</si>
  <si>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</si>
  <si>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</si>
  <si>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</si>
  <si>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</si>
  <si>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</si>
  <si>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</si>
  <si>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</si>
  <si>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</si>
  <si>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</si>
  <si>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</si>
  <si>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Спасение c дерева</t>
  </si>
  <si>
    <t>связка, пострадавший - участник команды</t>
  </si>
  <si>
    <t xml:space="preserve">Работа на  этапе полностью осуществляется без современного снаряжения (зажимов, блоков, восьмерок и т.п.). Подразумевается использование репшнура, узла бахмана, ледорубного полиспаста и тп. </t>
  </si>
  <si>
    <t>Организывовыет самостраховку и станцию для продолжения спасательных работ. Тактику и дальнейшие действия связка осуществляет по собственному усмотрению.</t>
  </si>
  <si>
    <t>Связка подходит к дереву. Первый участник  с петлей поднимается к пострадавшему.</t>
  </si>
  <si>
    <t>Подручные средства, пила, топор, веревки</t>
  </si>
  <si>
    <t>Сбор дров, бревен</t>
  </si>
  <si>
    <t>Потеря страховки пострадавшего</t>
  </si>
  <si>
    <t>Потеря самостраховки</t>
  </si>
  <si>
    <t>Потеря снаряжения</t>
  </si>
  <si>
    <t>знание международных сигналов "Земля-Воздух"</t>
  </si>
  <si>
    <t>Носилки</t>
  </si>
  <si>
    <t>из подручных материалов</t>
  </si>
  <si>
    <t>Знаки, вертолет</t>
  </si>
  <si>
    <t xml:space="preserve">Парашютист-бейсер повис на дереве при неудачном приземлении, потеря сознания. Большинство снаряжения команды утрачено. Необходимо  спустить пострадавшего. Работа на этапе полностью осуществляется без современного снаряжения (зажимов, блоков, восьмерок и т.п.). Подразумевается использование репшнура, узла бахмана, ледорубного полиспаста и т.п. С вертолетом у команды связи нет (его вызвали те, у кого есть связь и с пострадавшей командой, и с базовым лагерем) - необходимо показать знаками, что нужно команде для спасения, организовать площадку под посадку
</t>
  </si>
  <si>
    <t>Команда разделяется на 2 группы: 1) связка, спасающая пострадавшего 2)  делает носилки</t>
  </si>
  <si>
    <t>Оставшаяся часть команды приступает к постройке носилок</t>
  </si>
  <si>
    <t>Связывание основы носилок</t>
  </si>
  <si>
    <t>Команда набрала более 60 штрафных баллов</t>
  </si>
  <si>
    <t>Поломка во время переноски страдальца</t>
  </si>
  <si>
    <t>Небрежная транспортировка на носилках</t>
  </si>
  <si>
    <t>Снаряжение согласно положению и дополнительной информации о соревнованиях</t>
  </si>
  <si>
    <t>Расчистка площадки под посадку вертолета</t>
  </si>
  <si>
    <t>Неправильно показан международный сигнал</t>
  </si>
  <si>
    <t>Участники показывают вертолету знаками, что им необходимо (например, нужен врач, нужны медикаменты и т.п.)</t>
  </si>
  <si>
    <t>Дать понять вертолету, что можно сесть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</si>
</sst>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0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8" fillId="0" borderId="3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3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36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2" fontId="3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1" fontId="41" fillId="0" borderId="42" xfId="0" applyNumberFormat="1" applyFont="1" applyBorder="1" applyAlignment="1">
      <alignment horizontal="center" vertical="center" wrapText="1"/>
    </xf>
    <xf numFmtId="1" fontId="41" fillId="0" borderId="43" xfId="0" applyNumberFormat="1" applyFont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8" fillId="0" borderId="4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PageLayoutView="0" workbookViewId="0" topLeftCell="A37">
      <selection activeCell="B53" sqref="B53:N5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5.875" style="0" customWidth="1"/>
    <col min="4" max="9" width="7.125" style="0" customWidth="1"/>
    <col min="10" max="13" width="5.375" style="0" customWidth="1"/>
    <col min="15" max="15" width="31.125" style="0" customWidth="1"/>
    <col min="16" max="16" width="9.25390625" style="0" customWidth="1"/>
  </cols>
  <sheetData>
    <row r="1" spans="2:16" s="1" customFormat="1" ht="13.5" thickBot="1"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7" t="s">
        <v>31</v>
      </c>
    </row>
    <row r="2" spans="1:16" s="1" customFormat="1" ht="25.5" thickBot="1">
      <c r="A2" s="53"/>
      <c r="B2" s="52" t="s">
        <v>10</v>
      </c>
      <c r="C2" s="109"/>
      <c r="D2" s="110"/>
      <c r="E2" s="111" t="s">
        <v>30</v>
      </c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08"/>
    </row>
    <row r="3" spans="1:16" s="1" customFormat="1" ht="15">
      <c r="A3" s="51" t="s">
        <v>3</v>
      </c>
      <c r="B3" s="98" t="s">
        <v>29</v>
      </c>
      <c r="C3" s="98"/>
      <c r="D3" s="50" t="s">
        <v>28</v>
      </c>
      <c r="E3" s="49" t="s">
        <v>27</v>
      </c>
      <c r="F3" s="50" t="s">
        <v>26</v>
      </c>
      <c r="G3" s="49" t="s">
        <v>25</v>
      </c>
      <c r="H3" s="48" t="s">
        <v>24</v>
      </c>
      <c r="I3" s="47" t="s">
        <v>23</v>
      </c>
      <c r="J3" s="95" t="s">
        <v>22</v>
      </c>
      <c r="K3" s="96"/>
      <c r="L3" s="96"/>
      <c r="M3" s="97"/>
      <c r="N3" s="98" t="s">
        <v>21</v>
      </c>
      <c r="O3" s="98"/>
      <c r="P3" s="102" t="s">
        <v>20</v>
      </c>
    </row>
    <row r="4" spans="1:16" s="1" customFormat="1" ht="13.5" thickBot="1">
      <c r="A4" s="46" t="s">
        <v>19</v>
      </c>
      <c r="B4" s="99"/>
      <c r="C4" s="99"/>
      <c r="D4" s="43" t="s">
        <v>18</v>
      </c>
      <c r="E4" s="45" t="s">
        <v>18</v>
      </c>
      <c r="F4" s="43" t="s">
        <v>17</v>
      </c>
      <c r="G4" s="43" t="s">
        <v>17</v>
      </c>
      <c r="H4" s="44" t="s">
        <v>17</v>
      </c>
      <c r="I4" s="43" t="s">
        <v>17</v>
      </c>
      <c r="J4" s="42" t="s">
        <v>16</v>
      </c>
      <c r="K4" s="41" t="s">
        <v>15</v>
      </c>
      <c r="L4" s="40" t="s">
        <v>14</v>
      </c>
      <c r="M4" s="40" t="s">
        <v>13</v>
      </c>
      <c r="N4" s="99"/>
      <c r="O4" s="99"/>
      <c r="P4" s="103"/>
    </row>
    <row r="5" spans="1:16" s="1" customFormat="1" ht="3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39"/>
    </row>
    <row r="6" spans="1:16" s="1" customFormat="1" ht="15" customHeight="1">
      <c r="A6" s="39">
        <v>1</v>
      </c>
      <c r="B6" s="38" t="s">
        <v>32</v>
      </c>
      <c r="C6" s="37" t="s">
        <v>7</v>
      </c>
      <c r="D6" s="36">
        <v>240</v>
      </c>
      <c r="E6" s="34">
        <f>D6</f>
        <v>240</v>
      </c>
      <c r="F6" s="34">
        <v>40</v>
      </c>
      <c r="G6" s="34">
        <v>0</v>
      </c>
      <c r="H6" s="35">
        <f>F6+G6</f>
        <v>40</v>
      </c>
      <c r="I6" s="34">
        <v>0</v>
      </c>
      <c r="J6" s="34">
        <v>3</v>
      </c>
      <c r="K6" s="34">
        <v>0</v>
      </c>
      <c r="L6" s="33">
        <v>0</v>
      </c>
      <c r="M6" s="33">
        <v>0</v>
      </c>
      <c r="N6" s="101" t="s">
        <v>33</v>
      </c>
      <c r="O6" s="101"/>
      <c r="P6" s="32">
        <v>0.2916666666666667</v>
      </c>
    </row>
    <row r="7" spans="1:16" s="1" customFormat="1" ht="15" customHeight="1">
      <c r="A7" s="39">
        <v>2</v>
      </c>
      <c r="B7" s="38" t="s">
        <v>43</v>
      </c>
      <c r="C7" s="37"/>
      <c r="D7" s="36">
        <v>120</v>
      </c>
      <c r="E7" s="34">
        <v>120</v>
      </c>
      <c r="F7" s="34">
        <v>5</v>
      </c>
      <c r="G7" s="34">
        <v>0</v>
      </c>
      <c r="H7" s="35">
        <v>5</v>
      </c>
      <c r="I7" s="34">
        <v>0</v>
      </c>
      <c r="J7" s="34">
        <v>4</v>
      </c>
      <c r="K7" s="34">
        <v>0</v>
      </c>
      <c r="L7" s="33">
        <v>0</v>
      </c>
      <c r="M7" s="33">
        <v>0</v>
      </c>
      <c r="N7" s="54" t="s">
        <v>44</v>
      </c>
      <c r="O7" s="55"/>
      <c r="P7" s="32">
        <v>0.2916666666666667</v>
      </c>
    </row>
    <row r="8" spans="1:16" s="1" customFormat="1" ht="15" customHeight="1">
      <c r="A8" s="39">
        <v>3</v>
      </c>
      <c r="B8" s="38" t="s">
        <v>45</v>
      </c>
      <c r="C8" s="37" t="s">
        <v>7</v>
      </c>
      <c r="D8" s="36">
        <v>60</v>
      </c>
      <c r="E8" s="34">
        <f>D8</f>
        <v>60</v>
      </c>
      <c r="F8" s="34">
        <v>10</v>
      </c>
      <c r="G8" s="34">
        <v>0</v>
      </c>
      <c r="H8" s="35">
        <f>F8+G8</f>
        <v>10</v>
      </c>
      <c r="I8" s="34">
        <v>0</v>
      </c>
      <c r="J8" s="34">
        <v>4</v>
      </c>
      <c r="K8" s="34">
        <v>0</v>
      </c>
      <c r="L8" s="33">
        <v>0</v>
      </c>
      <c r="M8" s="33">
        <v>0</v>
      </c>
      <c r="N8" s="80" t="s">
        <v>42</v>
      </c>
      <c r="O8" s="81"/>
      <c r="P8" s="32">
        <v>0.375</v>
      </c>
    </row>
    <row r="9" spans="1:16" s="1" customFormat="1" ht="6" customHeight="1" thickBot="1">
      <c r="A9" s="31" t="s">
        <v>7</v>
      </c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7"/>
      <c r="O9" s="28"/>
      <c r="P9" s="27"/>
    </row>
    <row r="10" spans="1:16" s="1" customFormat="1" ht="18.75" thickBot="1">
      <c r="A10" s="26"/>
      <c r="B10" s="25" t="s">
        <v>12</v>
      </c>
      <c r="C10" s="24"/>
      <c r="D10" s="23"/>
      <c r="E10" s="22"/>
      <c r="F10" s="20">
        <f>SUM(F5:F9)</f>
        <v>55</v>
      </c>
      <c r="G10" s="20">
        <f>SUM(G5:G9)</f>
        <v>0</v>
      </c>
      <c r="H10" s="21">
        <f>SUM(H5:H9)</f>
        <v>55</v>
      </c>
      <c r="I10" s="20">
        <f>SUM(I5:I9)</f>
        <v>0</v>
      </c>
      <c r="J10" s="82"/>
      <c r="K10" s="83"/>
      <c r="L10" s="83"/>
      <c r="M10" s="84"/>
      <c r="N10" s="85" t="s">
        <v>11</v>
      </c>
      <c r="O10" s="86"/>
      <c r="P10" s="19">
        <f>H10+20</f>
        <v>75</v>
      </c>
    </row>
    <row r="11" spans="1:16" s="1" customFormat="1" ht="4.5" customHeight="1">
      <c r="A11" s="15"/>
      <c r="B11" s="8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17"/>
      <c r="O11" s="16"/>
      <c r="P11" s="15"/>
    </row>
    <row r="12" spans="1:16" s="1" customFormat="1" ht="6.75" customHeight="1" thickBo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27.75" thickBot="1">
      <c r="A13" s="13"/>
      <c r="B13" s="18" t="s">
        <v>10</v>
      </c>
      <c r="C13" s="114"/>
      <c r="D13" s="115"/>
      <c r="E13" s="116" t="s">
        <v>9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"/>
    </row>
    <row r="14" spans="1:16" s="1" customFormat="1" ht="5.25" customHeight="1">
      <c r="A14" s="15"/>
      <c r="B14" s="8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6"/>
      <c r="P14" s="15"/>
    </row>
    <row r="15" spans="1:16" s="1" customFormat="1" ht="19.5">
      <c r="A15" s="8"/>
      <c r="B15" s="87" t="s">
        <v>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7"/>
    </row>
    <row r="16" spans="1:17" s="1" customFormat="1" ht="84" customHeight="1">
      <c r="A16" s="90" t="s">
        <v>46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1" t="s">
        <v>7</v>
      </c>
    </row>
    <row r="17" spans="1:16" s="1" customFormat="1" ht="3.75" customHeight="1" thickBo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14"/>
    </row>
    <row r="18" spans="1:41" s="1" customFormat="1" ht="25.5" thickBot="1">
      <c r="A18" s="13"/>
      <c r="B18" s="12" t="s">
        <v>6</v>
      </c>
      <c r="C18" s="72">
        <v>1</v>
      </c>
      <c r="D18" s="73"/>
      <c r="E18" s="74" t="str">
        <f>B6</f>
        <v>Спасение c дерева</v>
      </c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1"/>
      <c r="AM18" s="3"/>
      <c r="AO18" s="2"/>
    </row>
    <row r="19" spans="1:41" s="1" customFormat="1" ht="4.5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6"/>
      <c r="AM19" s="3"/>
      <c r="AO19" s="2"/>
    </row>
    <row r="20" spans="1:41" s="1" customFormat="1" ht="18" customHeight="1">
      <c r="A20" s="5" t="s">
        <v>3</v>
      </c>
      <c r="B20" s="70" t="s">
        <v>5</v>
      </c>
      <c r="C20" s="70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1"/>
      <c r="O20" s="71"/>
      <c r="P20" s="10"/>
      <c r="AM20" s="3"/>
      <c r="AO20" s="2"/>
    </row>
    <row r="21" spans="1:41" s="1" customFormat="1" ht="27.75" customHeight="1">
      <c r="A21" s="9">
        <v>1</v>
      </c>
      <c r="B21" s="77" t="s">
        <v>34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AM21" s="3"/>
      <c r="AO21" s="2"/>
    </row>
    <row r="22" spans="1:41" s="1" customFormat="1" ht="4.5" customHeight="1">
      <c r="A22" s="79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6"/>
      <c r="AM22" s="3"/>
      <c r="AO22" s="2"/>
    </row>
    <row r="23" spans="1:41" s="1" customFormat="1" ht="18" customHeight="1">
      <c r="A23" s="5" t="s">
        <v>3</v>
      </c>
      <c r="B23" s="70" t="s">
        <v>4</v>
      </c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1"/>
      <c r="P23" s="10"/>
      <c r="AM23" s="3"/>
      <c r="AO23" s="2"/>
    </row>
    <row r="24" spans="1:41" s="1" customFormat="1" ht="38.25" customHeight="1">
      <c r="A24" s="9">
        <v>1</v>
      </c>
      <c r="B24" s="58" t="s">
        <v>47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AM24" s="3"/>
      <c r="AO24" s="2"/>
    </row>
    <row r="25" spans="1:41" s="1" customFormat="1" ht="29.25" customHeight="1">
      <c r="A25" s="9">
        <v>2</v>
      </c>
      <c r="B25" s="58" t="s">
        <v>36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AM25" s="3"/>
      <c r="AO25" s="2"/>
    </row>
    <row r="26" spans="1:41" s="1" customFormat="1" ht="27" customHeight="1">
      <c r="A26" s="9">
        <v>3</v>
      </c>
      <c r="B26" s="58" t="s">
        <v>35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AM26" s="3"/>
      <c r="AO26" s="2"/>
    </row>
    <row r="27" spans="1:41" s="1" customFormat="1" ht="16.5" customHeight="1">
      <c r="A27" s="5" t="s">
        <v>3</v>
      </c>
      <c r="B27" s="60" t="s">
        <v>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3" t="s">
        <v>1</v>
      </c>
      <c r="P27" s="64"/>
      <c r="AM27" s="3"/>
      <c r="AO27" s="2"/>
    </row>
    <row r="28" spans="1:41" s="1" customFormat="1" ht="27" customHeight="1">
      <c r="A28" s="4">
        <v>1</v>
      </c>
      <c r="B28" s="65" t="s">
        <v>39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8" t="s">
        <v>0</v>
      </c>
      <c r="P28" s="69"/>
      <c r="AM28" s="3"/>
      <c r="AO28" s="2"/>
    </row>
    <row r="29" spans="1:41" s="1" customFormat="1" ht="27" customHeight="1">
      <c r="A29" s="4">
        <v>2</v>
      </c>
      <c r="B29" s="65" t="s">
        <v>40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8">
        <v>20</v>
      </c>
      <c r="P29" s="69"/>
      <c r="AM29" s="3"/>
      <c r="AO29" s="2"/>
    </row>
    <row r="30" spans="1:41" s="1" customFormat="1" ht="13.5" customHeight="1">
      <c r="A30" s="4">
        <v>3</v>
      </c>
      <c r="B30" s="65" t="s">
        <v>41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8">
        <v>10</v>
      </c>
      <c r="P30" s="69"/>
      <c r="AM30" s="3"/>
      <c r="AO30" s="2"/>
    </row>
    <row r="31" spans="1:16" ht="15.75" thickBot="1">
      <c r="A31" s="4">
        <v>4</v>
      </c>
      <c r="B31" s="65" t="s">
        <v>50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8" t="s">
        <v>0</v>
      </c>
      <c r="P31" s="69"/>
    </row>
    <row r="32" spans="1:41" s="1" customFormat="1" ht="25.5" thickBot="1">
      <c r="A32" s="13"/>
      <c r="B32" s="12" t="s">
        <v>6</v>
      </c>
      <c r="C32" s="72">
        <v>2</v>
      </c>
      <c r="D32" s="73"/>
      <c r="E32" s="74" t="s">
        <v>43</v>
      </c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11"/>
      <c r="AM32" s="3"/>
      <c r="AO32" s="2"/>
    </row>
    <row r="33" spans="1:41" s="1" customFormat="1" ht="4.5" customHeight="1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6"/>
      <c r="AM33" s="3"/>
      <c r="AO33" s="2"/>
    </row>
    <row r="34" spans="1:41" s="1" customFormat="1" ht="18" customHeight="1">
      <c r="A34" s="5" t="s">
        <v>3</v>
      </c>
      <c r="B34" s="70" t="s">
        <v>5</v>
      </c>
      <c r="C34" s="70"/>
      <c r="D34" s="70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10"/>
      <c r="AM34" s="3"/>
      <c r="AO34" s="2"/>
    </row>
    <row r="35" spans="1:41" s="1" customFormat="1" ht="27.75" customHeight="1">
      <c r="A35" s="9">
        <v>1</v>
      </c>
      <c r="B35" s="77" t="s">
        <v>37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AM35" s="3"/>
      <c r="AO35" s="2"/>
    </row>
    <row r="36" spans="1:41" s="1" customFormat="1" ht="4.5" customHeight="1">
      <c r="A36" s="79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6"/>
      <c r="AM36" s="3"/>
      <c r="AO36" s="2"/>
    </row>
    <row r="37" spans="1:41" s="1" customFormat="1" ht="18" customHeight="1">
      <c r="A37" s="5" t="s">
        <v>3</v>
      </c>
      <c r="B37" s="70" t="s">
        <v>4</v>
      </c>
      <c r="C37" s="70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1"/>
      <c r="P37" s="10"/>
      <c r="AM37" s="3"/>
      <c r="AO37" s="2"/>
    </row>
    <row r="38" spans="1:41" s="1" customFormat="1" ht="38.25" customHeight="1">
      <c r="A38" s="9">
        <v>1</v>
      </c>
      <c r="B38" s="58" t="s">
        <v>48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AM38" s="3"/>
      <c r="AO38" s="2"/>
    </row>
    <row r="39" spans="1:41" s="1" customFormat="1" ht="29.25" customHeight="1">
      <c r="A39" s="9">
        <v>2</v>
      </c>
      <c r="B39" s="58" t="s">
        <v>38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AM39" s="3"/>
      <c r="AO39" s="2"/>
    </row>
    <row r="40" spans="1:41" s="1" customFormat="1" ht="27" customHeight="1">
      <c r="A40" s="9">
        <v>3</v>
      </c>
      <c r="B40" s="58" t="s">
        <v>49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AM40" s="3"/>
      <c r="AO40" s="2"/>
    </row>
    <row r="41" spans="1:41" s="1" customFormat="1" ht="16.5" customHeight="1">
      <c r="A41" s="5" t="s">
        <v>3</v>
      </c>
      <c r="B41" s="60" t="s">
        <v>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3" t="s">
        <v>1</v>
      </c>
      <c r="P41" s="64"/>
      <c r="AM41" s="3"/>
      <c r="AO41" s="2"/>
    </row>
    <row r="42" spans="1:41" s="1" customFormat="1" ht="27" customHeight="1">
      <c r="A42" s="4">
        <v>1</v>
      </c>
      <c r="B42" s="65" t="s">
        <v>51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8" t="s">
        <v>0</v>
      </c>
      <c r="P42" s="69"/>
      <c r="AM42" s="3"/>
      <c r="AO42" s="2"/>
    </row>
    <row r="43" spans="1:16" ht="15.75" thickBot="1">
      <c r="A43" s="4">
        <v>2</v>
      </c>
      <c r="B43" s="65" t="s">
        <v>52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8">
        <v>5</v>
      </c>
      <c r="P43" s="69"/>
    </row>
    <row r="44" spans="1:41" s="1" customFormat="1" ht="25.5" thickBot="1">
      <c r="A44" s="13"/>
      <c r="B44" s="12" t="s">
        <v>6</v>
      </c>
      <c r="C44" s="72">
        <v>3</v>
      </c>
      <c r="D44" s="73"/>
      <c r="E44" s="74" t="s">
        <v>45</v>
      </c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11"/>
      <c r="AM44" s="3"/>
      <c r="AO44" s="2"/>
    </row>
    <row r="45" spans="1:41" s="1" customFormat="1" ht="4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"/>
      <c r="AM45" s="3"/>
      <c r="AO45" s="2"/>
    </row>
    <row r="46" spans="1:41" s="1" customFormat="1" ht="18" customHeight="1">
      <c r="A46" s="5" t="s">
        <v>3</v>
      </c>
      <c r="B46" s="70" t="s">
        <v>5</v>
      </c>
      <c r="C46" s="70"/>
      <c r="D46" s="70"/>
      <c r="E46" s="70"/>
      <c r="F46" s="70"/>
      <c r="G46" s="70"/>
      <c r="H46" s="70"/>
      <c r="I46" s="70"/>
      <c r="J46" s="70"/>
      <c r="K46" s="71"/>
      <c r="L46" s="71"/>
      <c r="M46" s="71"/>
      <c r="N46" s="71"/>
      <c r="O46" s="71"/>
      <c r="P46" s="10"/>
      <c r="AM46" s="3"/>
      <c r="AO46" s="2"/>
    </row>
    <row r="47" spans="1:41" s="1" customFormat="1" ht="27.75" customHeight="1">
      <c r="A47" s="9">
        <v>1</v>
      </c>
      <c r="B47" s="77" t="s">
        <v>53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AM47" s="3"/>
      <c r="AO47" s="2"/>
    </row>
    <row r="48" spans="1:41" s="1" customFormat="1" ht="4.5" customHeight="1">
      <c r="A48" s="79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6"/>
      <c r="AM48" s="3"/>
      <c r="AO48" s="2"/>
    </row>
    <row r="49" spans="1:41" s="1" customFormat="1" ht="18" customHeight="1">
      <c r="A49" s="5" t="s">
        <v>3</v>
      </c>
      <c r="B49" s="70" t="s">
        <v>4</v>
      </c>
      <c r="C49" s="70"/>
      <c r="D49" s="70"/>
      <c r="E49" s="70"/>
      <c r="F49" s="70"/>
      <c r="G49" s="70"/>
      <c r="H49" s="70"/>
      <c r="I49" s="70"/>
      <c r="J49" s="70"/>
      <c r="K49" s="71"/>
      <c r="L49" s="71"/>
      <c r="M49" s="71"/>
      <c r="N49" s="71"/>
      <c r="O49" s="71"/>
      <c r="P49" s="10"/>
      <c r="AM49" s="3"/>
      <c r="AO49" s="2"/>
    </row>
    <row r="50" spans="1:41" s="1" customFormat="1" ht="38.25" customHeight="1">
      <c r="A50" s="9">
        <v>1</v>
      </c>
      <c r="B50" s="58" t="s">
        <v>56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AM50" s="3"/>
      <c r="AO50" s="2"/>
    </row>
    <row r="51" spans="1:41" s="1" customFormat="1" ht="29.25" customHeight="1">
      <c r="A51" s="9">
        <v>2</v>
      </c>
      <c r="B51" s="58" t="s">
        <v>54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AM51" s="3"/>
      <c r="AO51" s="2"/>
    </row>
    <row r="52" spans="1:41" s="1" customFormat="1" ht="27" customHeight="1">
      <c r="A52" s="9">
        <v>3</v>
      </c>
      <c r="B52" s="58" t="s">
        <v>57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AM52" s="3"/>
      <c r="AO52" s="2"/>
    </row>
    <row r="53" spans="1:41" s="1" customFormat="1" ht="16.5" customHeight="1">
      <c r="A53" s="5" t="s">
        <v>3</v>
      </c>
      <c r="B53" s="60" t="s">
        <v>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3" t="s">
        <v>1</v>
      </c>
      <c r="P53" s="64"/>
      <c r="AM53" s="3"/>
      <c r="AO53" s="2"/>
    </row>
    <row r="54" spans="1:41" s="1" customFormat="1" ht="27" customHeight="1">
      <c r="A54" s="4">
        <v>1</v>
      </c>
      <c r="B54" s="65" t="s">
        <v>55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8">
        <v>10</v>
      </c>
      <c r="P54" s="69"/>
      <c r="AM54" s="3"/>
      <c r="AO54" s="2"/>
    </row>
  </sheetData>
  <sheetProtection/>
  <mergeCells count="74">
    <mergeCell ref="C13:D13"/>
    <mergeCell ref="E13:O13"/>
    <mergeCell ref="B3:C4"/>
    <mergeCell ref="P3:P4"/>
    <mergeCell ref="B1:O1"/>
    <mergeCell ref="P1:P2"/>
    <mergeCell ref="C2:D2"/>
    <mergeCell ref="E2:O2"/>
    <mergeCell ref="J3:M3"/>
    <mergeCell ref="N3:O4"/>
    <mergeCell ref="A5:O5"/>
    <mergeCell ref="N6:O6"/>
    <mergeCell ref="J10:M10"/>
    <mergeCell ref="N10:O10"/>
    <mergeCell ref="A19:O19"/>
    <mergeCell ref="B20:J20"/>
    <mergeCell ref="K20:O20"/>
    <mergeCell ref="B15:O15"/>
    <mergeCell ref="A16:P16"/>
    <mergeCell ref="A17:O17"/>
    <mergeCell ref="C18:D18"/>
    <mergeCell ref="E18:O18"/>
    <mergeCell ref="A48:O48"/>
    <mergeCell ref="B41:N41"/>
    <mergeCell ref="O41:P41"/>
    <mergeCell ref="B42:N42"/>
    <mergeCell ref="O42:P42"/>
    <mergeCell ref="K23:O23"/>
    <mergeCell ref="B46:J46"/>
    <mergeCell ref="K46:O46"/>
    <mergeCell ref="B47:P47"/>
    <mergeCell ref="B39:P39"/>
    <mergeCell ref="B40:P40"/>
    <mergeCell ref="B24:P24"/>
    <mergeCell ref="B25:P25"/>
    <mergeCell ref="B26:P26"/>
    <mergeCell ref="B38:P38"/>
    <mergeCell ref="A45:O45"/>
    <mergeCell ref="B35:P35"/>
    <mergeCell ref="A36:O36"/>
    <mergeCell ref="N8:O8"/>
    <mergeCell ref="C32:D32"/>
    <mergeCell ref="E32:O32"/>
    <mergeCell ref="A33:O33"/>
    <mergeCell ref="B21:P21"/>
    <mergeCell ref="A22:O22"/>
    <mergeCell ref="B23:J23"/>
    <mergeCell ref="B29:N29"/>
    <mergeCell ref="O29:P29"/>
    <mergeCell ref="B30:N30"/>
    <mergeCell ref="C44:D44"/>
    <mergeCell ref="E44:O44"/>
    <mergeCell ref="B37:J37"/>
    <mergeCell ref="K37:O37"/>
    <mergeCell ref="B34:J34"/>
    <mergeCell ref="K34:O34"/>
    <mergeCell ref="B27:N27"/>
    <mergeCell ref="O27:P27"/>
    <mergeCell ref="B28:N28"/>
    <mergeCell ref="O28:P28"/>
    <mergeCell ref="O30:P30"/>
    <mergeCell ref="B31:N31"/>
    <mergeCell ref="O31:P31"/>
    <mergeCell ref="B43:N43"/>
    <mergeCell ref="O43:P43"/>
    <mergeCell ref="B49:J49"/>
    <mergeCell ref="K49:O49"/>
    <mergeCell ref="B50:P50"/>
    <mergeCell ref="B51:P51"/>
    <mergeCell ref="B52:P52"/>
    <mergeCell ref="B53:N53"/>
    <mergeCell ref="O53:P53"/>
    <mergeCell ref="B54:N54"/>
    <mergeCell ref="O54:P5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Палий</cp:lastModifiedBy>
  <dcterms:created xsi:type="dcterms:W3CDTF">2011-03-30T07:11:31Z</dcterms:created>
  <dcterms:modified xsi:type="dcterms:W3CDTF">2011-03-30T19:36:51Z</dcterms:modified>
  <cp:category/>
  <cp:version/>
  <cp:contentType/>
  <cp:contentStatus/>
</cp:coreProperties>
</file>