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<sst xmlns="http://schemas.openxmlformats.org/spreadsheetml/2006/main" count="99" uniqueCount="60">
  <si>
    <t>Снятие</t>
  </si>
  <si>
    <t>БАЛЛЫ</t>
  </si>
  <si>
    <t>ШТРАФЫ  ЗА ТЕХНИКУ</t>
  </si>
  <si>
    <t>№</t>
  </si>
  <si>
    <t>ВАШИ ДЕЙСТВИЯ</t>
  </si>
  <si>
    <t>Документы  и материалы согласно положению и дополнительной информации о соревнованиях</t>
  </si>
  <si>
    <t>СНАРЯЖЕНИЕ</t>
  </si>
  <si>
    <t>ЭТАП</t>
  </si>
  <si>
    <t xml:space="preserve"> </t>
  </si>
  <si>
    <t>Л Е Г Е Н Д А</t>
  </si>
  <si>
    <t>ОПИСАНИЕ ЭТАПОВ</t>
  </si>
  <si>
    <t>Т У Р</t>
  </si>
  <si>
    <t>ИТОГО ПО ВСЕМ ЭТАПАМ</t>
  </si>
  <si>
    <t>ИТОГО:</t>
  </si>
  <si>
    <t>М</t>
  </si>
  <si>
    <t>Р</t>
  </si>
  <si>
    <t>Б</t>
  </si>
  <si>
    <t>А</t>
  </si>
  <si>
    <t>бал.</t>
  </si>
  <si>
    <t>мин.</t>
  </si>
  <si>
    <t>п/п</t>
  </si>
  <si>
    <t>В С</t>
  </si>
  <si>
    <t>ДОПОЛНИТЕЛЬНЫЕ   УСЛОВИЯ</t>
  </si>
  <si>
    <t>К-во чел.</t>
  </si>
  <si>
    <t xml:space="preserve"> П Р </t>
  </si>
  <si>
    <t xml:space="preserve"> М Ш </t>
  </si>
  <si>
    <t xml:space="preserve"> В Ш </t>
  </si>
  <si>
    <t xml:space="preserve"> Т Ш </t>
  </si>
  <si>
    <t xml:space="preserve"> Н В </t>
  </si>
  <si>
    <t xml:space="preserve"> К В </t>
  </si>
  <si>
    <t xml:space="preserve">Э Т А П Ы </t>
  </si>
  <si>
    <t xml:space="preserve"> КАРТОЧКА ЦИФРОВОЙ ИНФОРМАЦИИ </t>
  </si>
  <si>
    <t>25 марта</t>
  </si>
  <si>
    <t>ТРАНСПОРТИРОВКА</t>
  </si>
  <si>
    <t>РАЗБИТИЕ ЛАГЕРЯ</t>
  </si>
  <si>
    <t>ОРГАНИЗАЦИЯ ЗАЩИТЫ</t>
  </si>
  <si>
    <t>€</t>
  </si>
  <si>
    <t>ДЕЖУРСТВО</t>
  </si>
  <si>
    <t>СНЯТИЕ ЛАГЕРЯ</t>
  </si>
  <si>
    <t>В результате транспортировки пострадавшего( диагноз - травма позвоночника, начало транспортировки - спуск с возвышенности, либо предыдущий этап ) ночёвка пришлась на место, где, по информации, обитает большое количество хищных животных. Пострадавший с тяжёлом состоянии - о ночёвке на деревьях не может быть и речи. Необходимо разбить лагерь с учётом возможности защиты от нападения хищников. Для обеспечения безопасности необходимо развести огонь по периметру лагеря. Организовать дежурство за кострами и присмотр за больным.</t>
  </si>
  <si>
    <t>нет</t>
  </si>
  <si>
    <t xml:space="preserve">Руководитель команды, участники и пострадавший выходят приходят на место старта. </t>
  </si>
  <si>
    <t xml:space="preserve">Организация спуска пострадавшего с тяжёлой травмой позвоночника. </t>
  </si>
  <si>
    <t>Участники разбивают лагерь.</t>
  </si>
  <si>
    <t>Обустройство пострадавшего.</t>
  </si>
  <si>
    <t>Участники организуют систему костров по периметру.</t>
  </si>
  <si>
    <t>За оригинальное решение начисляются премиальные баллы.</t>
  </si>
  <si>
    <t>Участники команды несут дежурство у пострадавшего и у костров.</t>
  </si>
  <si>
    <t>Снятие лагеря</t>
  </si>
  <si>
    <t>Неправильная транспортировка</t>
  </si>
  <si>
    <t>Незафиксированная/неправильно зафиксированная травма</t>
  </si>
  <si>
    <t>Падение пострадавшего</t>
  </si>
  <si>
    <t>Неправильная страховка/отсутствие страховки</t>
  </si>
  <si>
    <t>Плохое месторасположение</t>
  </si>
  <si>
    <t>Небезопасное размещение пострадавшего</t>
  </si>
  <si>
    <t>Потеря огня</t>
  </si>
  <si>
    <t>Разведение костров близко к палаткам</t>
  </si>
  <si>
    <t>Оставлен мусор после снятия лагеря</t>
  </si>
  <si>
    <t>Потеря снаряжения</t>
  </si>
  <si>
    <t>Невыход на дежурство и к костру, и к пострадавшему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</si>
</sst>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sz val="10"/>
      <name val="Arial Black"/>
      <family val="2"/>
    </font>
    <font>
      <sz val="16"/>
      <name val="Arial Cyr"/>
      <family val="0"/>
    </font>
    <font>
      <b/>
      <sz val="16"/>
      <name val="Arial Black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b/>
      <sz val="18"/>
      <name val="Arial Black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b/>
      <i/>
      <sz val="14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20" borderId="14" xfId="0" applyFont="1" applyFill="1" applyBorder="1" applyAlignment="1">
      <alignment horizontal="center" vertical="center"/>
    </xf>
    <xf numFmtId="0" fontId="33" fillId="20" borderId="14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/>
    </xf>
    <xf numFmtId="0" fontId="35" fillId="20" borderId="16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vertical="center"/>
    </xf>
    <xf numFmtId="0" fontId="35" fillId="0" borderId="18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7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20" fontId="30" fillId="0" borderId="11" xfId="0" applyNumberFormat="1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20" borderId="11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20" borderId="26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20" borderId="12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28" fillId="20" borderId="29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39" fillId="0" borderId="18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1" fontId="41" fillId="0" borderId="31" xfId="0" applyNumberFormat="1" applyFont="1" applyBorder="1" applyAlignment="1">
      <alignment horizontal="center" vertical="center" wrapText="1"/>
    </xf>
    <xf numFmtId="1" fontId="41" fillId="0" borderId="32" xfId="0" applyNumberFormat="1" applyFont="1" applyBorder="1" applyAlignment="1">
      <alignment horizontal="center" vertical="center" wrapText="1"/>
    </xf>
    <xf numFmtId="0" fontId="28" fillId="20" borderId="28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vertical="center"/>
    </xf>
    <xf numFmtId="0" fontId="28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2" fontId="30" fillId="0" borderId="37" xfId="0" applyNumberFormat="1" applyFon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20" borderId="39" xfId="0" applyFont="1" applyFill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2" fillId="20" borderId="16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vertical="center"/>
    </xf>
    <xf numFmtId="0" fontId="28" fillId="0" borderId="39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30" xfId="0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9" fillId="0" borderId="11" xfId="0" applyFont="1" applyFill="1" applyBorder="1" applyAlignment="1">
      <alignment vertical="center"/>
    </xf>
    <xf numFmtId="0" fontId="25" fillId="20" borderId="22" xfId="0" applyFont="1" applyFill="1" applyBorder="1" applyAlignment="1">
      <alignment horizontal="center" vertical="center" wrapText="1"/>
    </xf>
    <xf numFmtId="0" fontId="25" fillId="20" borderId="40" xfId="0" applyFont="1" applyFill="1" applyBorder="1" applyAlignment="1">
      <alignment horizontal="center" vertical="center" wrapText="1"/>
    </xf>
    <xf numFmtId="0" fontId="25" fillId="20" borderId="21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vertical="center"/>
    </xf>
    <xf numFmtId="0" fontId="28" fillId="0" borderId="39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23" fillId="0" borderId="42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4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1" fillId="0" borderId="43" xfId="0" applyFont="1" applyFill="1" applyBorder="1" applyAlignment="1">
      <alignment vertical="center" wrapText="1"/>
    </xf>
    <xf numFmtId="0" fontId="21" fillId="0" borderId="44" xfId="0" applyFont="1" applyFill="1" applyBorder="1" applyAlignment="1">
      <alignment vertical="center" wrapText="1"/>
    </xf>
    <xf numFmtId="0" fontId="21" fillId="0" borderId="45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74"/>
  <sheetViews>
    <sheetView tabSelected="1" zoomScalePageLayoutView="0" workbookViewId="0" topLeftCell="B54">
      <selection activeCell="P13" sqref="P13"/>
    </sheetView>
  </sheetViews>
  <sheetFormatPr defaultColWidth="9.00390625" defaultRowHeight="12.75"/>
  <cols>
    <col min="1" max="1" width="4.75390625" style="0" customWidth="1"/>
    <col min="2" max="2" width="23.25390625" style="0" bestFit="1" customWidth="1"/>
    <col min="3" max="3" width="5.875" style="0" customWidth="1"/>
    <col min="4" max="9" width="7.125" style="0" customWidth="1"/>
    <col min="10" max="13" width="5.375" style="0" customWidth="1"/>
    <col min="15" max="15" width="30.75390625" style="0" customWidth="1"/>
    <col min="16" max="16" width="9.25390625" style="0" customWidth="1"/>
  </cols>
  <sheetData>
    <row r="1" spans="2:16" s="1" customFormat="1" ht="13.5" thickBot="1"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  <c r="P1" s="64" t="s">
        <v>32</v>
      </c>
    </row>
    <row r="2" spans="1:16" s="1" customFormat="1" ht="25.5" thickBot="1">
      <c r="A2" s="60"/>
      <c r="B2" s="59" t="s">
        <v>11</v>
      </c>
      <c r="C2" s="66"/>
      <c r="D2" s="67"/>
      <c r="E2" s="68" t="s">
        <v>31</v>
      </c>
      <c r="F2" s="51"/>
      <c r="G2" s="51"/>
      <c r="H2" s="51"/>
      <c r="I2" s="51"/>
      <c r="J2" s="51"/>
      <c r="K2" s="51"/>
      <c r="L2" s="51"/>
      <c r="M2" s="51"/>
      <c r="N2" s="51"/>
      <c r="O2" s="22"/>
      <c r="P2" s="65"/>
    </row>
    <row r="3" spans="1:16" s="1" customFormat="1" ht="15">
      <c r="A3" s="58" t="s">
        <v>3</v>
      </c>
      <c r="B3" s="11" t="s">
        <v>30</v>
      </c>
      <c r="C3" s="11"/>
      <c r="D3" s="57" t="s">
        <v>29</v>
      </c>
      <c r="E3" s="56" t="s">
        <v>28</v>
      </c>
      <c r="F3" s="57" t="s">
        <v>27</v>
      </c>
      <c r="G3" s="56" t="s">
        <v>26</v>
      </c>
      <c r="H3" s="55" t="s">
        <v>25</v>
      </c>
      <c r="I3" s="54" t="s">
        <v>24</v>
      </c>
      <c r="J3" s="69" t="s">
        <v>23</v>
      </c>
      <c r="K3" s="70"/>
      <c r="L3" s="70"/>
      <c r="M3" s="71"/>
      <c r="N3" s="11" t="s">
        <v>22</v>
      </c>
      <c r="O3" s="11"/>
      <c r="P3" s="72" t="s">
        <v>21</v>
      </c>
    </row>
    <row r="4" spans="1:16" s="1" customFormat="1" ht="13.5" thickBot="1">
      <c r="A4" s="53" t="s">
        <v>20</v>
      </c>
      <c r="B4" s="12"/>
      <c r="C4" s="12"/>
      <c r="D4" s="49" t="s">
        <v>19</v>
      </c>
      <c r="E4" s="52" t="s">
        <v>19</v>
      </c>
      <c r="F4" s="49" t="s">
        <v>18</v>
      </c>
      <c r="G4" s="49" t="s">
        <v>18</v>
      </c>
      <c r="H4" s="50" t="s">
        <v>18</v>
      </c>
      <c r="I4" s="49" t="s">
        <v>18</v>
      </c>
      <c r="J4" s="48" t="s">
        <v>17</v>
      </c>
      <c r="K4" s="47" t="s">
        <v>16</v>
      </c>
      <c r="L4" s="46" t="s">
        <v>15</v>
      </c>
      <c r="M4" s="46" t="s">
        <v>14</v>
      </c>
      <c r="N4" s="12"/>
      <c r="O4" s="12"/>
      <c r="P4" s="73"/>
    </row>
    <row r="5" spans="1:16" s="1" customFormat="1" ht="3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45"/>
    </row>
    <row r="6" spans="1:16" s="1" customFormat="1" ht="15" customHeight="1">
      <c r="A6" s="34">
        <v>1</v>
      </c>
      <c r="B6" s="44" t="s">
        <v>33</v>
      </c>
      <c r="C6" s="43" t="s">
        <v>8</v>
      </c>
      <c r="D6" s="40" t="s">
        <v>40</v>
      </c>
      <c r="E6" s="38" t="s">
        <v>40</v>
      </c>
      <c r="F6" s="38">
        <v>50</v>
      </c>
      <c r="G6" s="38">
        <v>0</v>
      </c>
      <c r="H6" s="39">
        <f>F6+G6</f>
        <v>50</v>
      </c>
      <c r="I6" s="38">
        <v>0</v>
      </c>
      <c r="J6" s="38">
        <v>6</v>
      </c>
      <c r="K6" s="38">
        <v>6</v>
      </c>
      <c r="L6" s="37">
        <v>2</v>
      </c>
      <c r="M6" s="37">
        <v>3</v>
      </c>
      <c r="N6" s="85"/>
      <c r="O6" s="85"/>
      <c r="P6" s="42"/>
    </row>
    <row r="7" spans="1:16" s="1" customFormat="1" ht="15" customHeight="1">
      <c r="A7" s="34">
        <v>2</v>
      </c>
      <c r="B7" s="44" t="s">
        <v>34</v>
      </c>
      <c r="C7" s="43" t="s">
        <v>8</v>
      </c>
      <c r="D7" s="40">
        <v>60</v>
      </c>
      <c r="E7" s="38">
        <v>40</v>
      </c>
      <c r="F7" s="38">
        <v>50</v>
      </c>
      <c r="G7" s="38">
        <v>10</v>
      </c>
      <c r="H7" s="39">
        <f>F7+G7</f>
        <v>60</v>
      </c>
      <c r="I7" s="38">
        <v>0</v>
      </c>
      <c r="J7" s="38">
        <v>6</v>
      </c>
      <c r="K7" s="38">
        <v>6</v>
      </c>
      <c r="L7" s="37">
        <v>2</v>
      </c>
      <c r="M7" s="37">
        <v>3</v>
      </c>
      <c r="N7" s="85"/>
      <c r="O7" s="85"/>
      <c r="P7" s="42"/>
    </row>
    <row r="8" spans="1:16" s="1" customFormat="1" ht="15" customHeight="1">
      <c r="A8" s="34">
        <v>3</v>
      </c>
      <c r="B8" s="41" t="s">
        <v>35</v>
      </c>
      <c r="C8" s="40" t="s">
        <v>8</v>
      </c>
      <c r="D8" s="40">
        <v>90</v>
      </c>
      <c r="E8" s="38">
        <v>60</v>
      </c>
      <c r="F8" s="38">
        <v>40</v>
      </c>
      <c r="G8" s="38">
        <v>10</v>
      </c>
      <c r="H8" s="39">
        <f>F8+G8</f>
        <v>50</v>
      </c>
      <c r="I8" s="38">
        <v>-20</v>
      </c>
      <c r="J8" s="38">
        <v>6</v>
      </c>
      <c r="K8" s="38">
        <v>6</v>
      </c>
      <c r="L8" s="37">
        <v>2</v>
      </c>
      <c r="M8" s="37">
        <v>3</v>
      </c>
      <c r="N8" s="85"/>
      <c r="O8" s="85"/>
      <c r="P8" s="35"/>
    </row>
    <row r="9" spans="1:16" s="1" customFormat="1" ht="15" customHeight="1">
      <c r="A9" s="34">
        <v>4</v>
      </c>
      <c r="B9" s="41" t="s">
        <v>37</v>
      </c>
      <c r="C9" s="40"/>
      <c r="D9" s="40" t="s">
        <v>40</v>
      </c>
      <c r="E9" s="38" t="s">
        <v>40</v>
      </c>
      <c r="F9" s="38">
        <v>100</v>
      </c>
      <c r="G9" s="38">
        <v>0</v>
      </c>
      <c r="H9" s="39">
        <f>F9+G9</f>
        <v>100</v>
      </c>
      <c r="I9" s="38">
        <v>0</v>
      </c>
      <c r="J9" s="38">
        <v>6</v>
      </c>
      <c r="K9" s="38">
        <v>6</v>
      </c>
      <c r="L9" s="37">
        <v>2</v>
      </c>
      <c r="M9" s="37">
        <v>3</v>
      </c>
      <c r="N9" s="36"/>
      <c r="O9" s="36"/>
      <c r="P9" s="35"/>
    </row>
    <row r="10" spans="1:16" s="1" customFormat="1" ht="15" customHeight="1">
      <c r="A10" s="34">
        <v>5</v>
      </c>
      <c r="B10" s="41" t="s">
        <v>38</v>
      </c>
      <c r="C10" s="40" t="s">
        <v>8</v>
      </c>
      <c r="D10" s="40">
        <v>60</v>
      </c>
      <c r="E10" s="38">
        <v>40</v>
      </c>
      <c r="F10" s="38">
        <v>40</v>
      </c>
      <c r="G10" s="38">
        <v>10</v>
      </c>
      <c r="H10" s="39">
        <f>F10+G10</f>
        <v>50</v>
      </c>
      <c r="I10" s="38">
        <v>0</v>
      </c>
      <c r="J10" s="38">
        <v>6</v>
      </c>
      <c r="K10" s="38">
        <v>6</v>
      </c>
      <c r="L10" s="37">
        <v>2</v>
      </c>
      <c r="M10" s="37">
        <v>3</v>
      </c>
      <c r="N10" s="85"/>
      <c r="O10" s="85"/>
      <c r="P10" s="35"/>
    </row>
    <row r="11" spans="1:16" s="1" customFormat="1" ht="6" customHeight="1" thickBot="1">
      <c r="A11" s="34" t="s">
        <v>36</v>
      </c>
      <c r="B11" s="3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0"/>
      <c r="O11" s="31"/>
      <c r="P11" s="30"/>
    </row>
    <row r="12" spans="1:16" s="1" customFormat="1" ht="18.75" thickBot="1">
      <c r="A12" s="29"/>
      <c r="B12" s="28" t="s">
        <v>13</v>
      </c>
      <c r="C12" s="27"/>
      <c r="D12" s="26"/>
      <c r="E12" s="25"/>
      <c r="F12" s="23">
        <f>SUM(F5:F11)</f>
        <v>280</v>
      </c>
      <c r="G12" s="23">
        <f>SUM(G5:G11)</f>
        <v>30</v>
      </c>
      <c r="H12" s="24">
        <f>SUM(H5:H11)</f>
        <v>310</v>
      </c>
      <c r="I12" s="23">
        <f>SUM(I5:I11)</f>
        <v>-20</v>
      </c>
      <c r="J12" s="74"/>
      <c r="K12" s="75"/>
      <c r="L12" s="75"/>
      <c r="M12" s="76"/>
      <c r="N12" s="77" t="s">
        <v>12</v>
      </c>
      <c r="O12" s="78"/>
      <c r="P12" s="21">
        <f>H12</f>
        <v>310</v>
      </c>
    </row>
    <row r="13" spans="1:16" s="1" customFormat="1" ht="4.5" customHeight="1">
      <c r="A13" s="17"/>
      <c r="B13" s="8"/>
      <c r="C13" s="17"/>
      <c r="D13" s="8"/>
      <c r="E13" s="8"/>
      <c r="F13" s="8"/>
      <c r="G13" s="8"/>
      <c r="H13" s="8"/>
      <c r="I13" s="8"/>
      <c r="J13" s="8"/>
      <c r="K13" s="8"/>
      <c r="L13" s="8"/>
      <c r="M13" s="8"/>
      <c r="N13" s="19"/>
      <c r="O13" s="18"/>
      <c r="P13" s="17"/>
    </row>
    <row r="14" spans="1:16" s="1" customFormat="1" ht="6.75" customHeight="1" thickBot="1">
      <c r="A14" s="17"/>
      <c r="B14" s="8"/>
      <c r="C14" s="17"/>
      <c r="D14" s="8"/>
      <c r="E14" s="8"/>
      <c r="F14" s="8"/>
      <c r="G14" s="8"/>
      <c r="H14" s="8"/>
      <c r="I14" s="8"/>
      <c r="J14" s="8"/>
      <c r="K14" s="8"/>
      <c r="L14" s="8"/>
      <c r="M14" s="8"/>
      <c r="N14" s="19"/>
      <c r="O14" s="18"/>
      <c r="P14" s="17"/>
    </row>
    <row r="15" spans="1:16" s="1" customFormat="1" ht="27.75" thickBot="1">
      <c r="A15" s="15"/>
      <c r="B15" s="20" t="s">
        <v>11</v>
      </c>
      <c r="C15" s="79"/>
      <c r="D15" s="80"/>
      <c r="E15" s="81" t="s">
        <v>10</v>
      </c>
      <c r="F15" s="82"/>
      <c r="G15" s="82"/>
      <c r="H15" s="82"/>
      <c r="I15" s="82"/>
      <c r="J15" s="82"/>
      <c r="K15" s="82"/>
      <c r="L15" s="82"/>
      <c r="M15" s="82"/>
      <c r="N15" s="82"/>
      <c r="O15" s="83"/>
      <c r="P15" s="13"/>
    </row>
    <row r="16" spans="1:16" s="1" customFormat="1" ht="5.25" customHeight="1">
      <c r="A16" s="17"/>
      <c r="B16" s="8"/>
      <c r="C16" s="17"/>
      <c r="D16" s="8"/>
      <c r="E16" s="8"/>
      <c r="F16" s="8"/>
      <c r="G16" s="8"/>
      <c r="H16" s="8"/>
      <c r="I16" s="8"/>
      <c r="J16" s="8"/>
      <c r="K16" s="8"/>
      <c r="L16" s="8"/>
      <c r="M16" s="8"/>
      <c r="N16" s="19"/>
      <c r="O16" s="18"/>
      <c r="P16" s="17"/>
    </row>
    <row r="17" spans="1:16" s="1" customFormat="1" ht="19.5">
      <c r="A17" s="8"/>
      <c r="B17" s="86" t="s">
        <v>9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8"/>
      <c r="P17" s="7"/>
    </row>
    <row r="18" spans="1:17" s="1" customFormat="1" ht="84" customHeight="1">
      <c r="A18" s="89" t="s">
        <v>39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1"/>
      <c r="Q18" s="1" t="s">
        <v>8</v>
      </c>
    </row>
    <row r="19" spans="1:16" s="1" customFormat="1" ht="3.75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16"/>
    </row>
    <row r="20" spans="1:41" s="1" customFormat="1" ht="25.5" thickBot="1">
      <c r="A20" s="15"/>
      <c r="B20" s="14" t="s">
        <v>7</v>
      </c>
      <c r="C20" s="94">
        <f>A6</f>
        <v>1</v>
      </c>
      <c r="D20" s="95"/>
      <c r="E20" s="96" t="str">
        <f>B6</f>
        <v>ТРАНСПОРТИРОВКА</v>
      </c>
      <c r="F20" s="97"/>
      <c r="G20" s="97"/>
      <c r="H20" s="97"/>
      <c r="I20" s="97"/>
      <c r="J20" s="97"/>
      <c r="K20" s="97"/>
      <c r="L20" s="97"/>
      <c r="M20" s="97"/>
      <c r="N20" s="97"/>
      <c r="O20" s="98"/>
      <c r="P20" s="13"/>
      <c r="AM20" s="3"/>
      <c r="AO20" s="2"/>
    </row>
    <row r="21" spans="1:41" s="1" customFormat="1" ht="4.5" customHeight="1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6"/>
      <c r="AM21" s="3"/>
      <c r="AO21" s="2"/>
    </row>
    <row r="22" spans="1:41" s="1" customFormat="1" ht="18" customHeight="1">
      <c r="A22" s="5" t="s">
        <v>3</v>
      </c>
      <c r="B22" s="101" t="s">
        <v>6</v>
      </c>
      <c r="C22" s="101"/>
      <c r="D22" s="101"/>
      <c r="E22" s="101"/>
      <c r="F22" s="101"/>
      <c r="G22" s="101"/>
      <c r="H22" s="101"/>
      <c r="I22" s="101"/>
      <c r="J22" s="101"/>
      <c r="K22" s="102"/>
      <c r="L22" s="102"/>
      <c r="M22" s="102"/>
      <c r="N22" s="102"/>
      <c r="O22" s="102"/>
      <c r="P22" s="10"/>
      <c r="AM22" s="3"/>
      <c r="AO22" s="2"/>
    </row>
    <row r="23" spans="1:41" s="1" customFormat="1" ht="18">
      <c r="A23" s="9">
        <v>1</v>
      </c>
      <c r="B23" s="103" t="s">
        <v>5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AM23" s="3"/>
      <c r="AO23" s="2"/>
    </row>
    <row r="24" spans="1:41" s="1" customFormat="1" ht="4.5" customHeight="1">
      <c r="A24" s="105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6"/>
      <c r="AM24" s="3"/>
      <c r="AO24" s="2"/>
    </row>
    <row r="25" spans="1:41" s="1" customFormat="1" ht="18" customHeight="1">
      <c r="A25" s="5" t="s">
        <v>3</v>
      </c>
      <c r="B25" s="101" t="s">
        <v>4</v>
      </c>
      <c r="C25" s="101"/>
      <c r="D25" s="101"/>
      <c r="E25" s="101"/>
      <c r="F25" s="101"/>
      <c r="G25" s="101"/>
      <c r="H25" s="101"/>
      <c r="I25" s="101"/>
      <c r="J25" s="101"/>
      <c r="K25" s="102"/>
      <c r="L25" s="102"/>
      <c r="M25" s="102"/>
      <c r="N25" s="102"/>
      <c r="O25" s="102"/>
      <c r="P25" s="10"/>
      <c r="AM25" s="3"/>
      <c r="AO25" s="2"/>
    </row>
    <row r="26" spans="1:41" s="1" customFormat="1" ht="38.25" customHeight="1">
      <c r="A26" s="9">
        <v>1</v>
      </c>
      <c r="B26" s="106" t="s">
        <v>41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AM26" s="3"/>
      <c r="AO26" s="2"/>
    </row>
    <row r="27" spans="1:41" s="1" customFormat="1" ht="29.25" customHeight="1">
      <c r="A27" s="9">
        <v>2</v>
      </c>
      <c r="B27" s="106" t="s">
        <v>42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AM27" s="3"/>
      <c r="AO27" s="2"/>
    </row>
    <row r="28" spans="1:41" s="1" customFormat="1" ht="5.25" customHeight="1" thickBot="1">
      <c r="A28" s="105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6"/>
      <c r="AM28" s="3"/>
      <c r="AO28" s="2"/>
    </row>
    <row r="29" spans="1:41" s="1" customFormat="1" ht="25.5" thickBot="1">
      <c r="A29" s="15"/>
      <c r="B29" s="14" t="s">
        <v>7</v>
      </c>
      <c r="C29" s="94">
        <f>A7</f>
        <v>2</v>
      </c>
      <c r="D29" s="95"/>
      <c r="E29" s="96" t="str">
        <f>B7</f>
        <v>РАЗБИТИЕ ЛАГЕРЯ</v>
      </c>
      <c r="F29" s="97"/>
      <c r="G29" s="97"/>
      <c r="H29" s="97"/>
      <c r="I29" s="97"/>
      <c r="J29" s="97"/>
      <c r="K29" s="97"/>
      <c r="L29" s="97"/>
      <c r="M29" s="97"/>
      <c r="N29" s="97"/>
      <c r="O29" s="98"/>
      <c r="P29" s="13"/>
      <c r="AM29" s="3"/>
      <c r="AO29" s="2"/>
    </row>
    <row r="30" spans="1:41" s="1" customFormat="1" ht="4.5" customHeight="1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6"/>
      <c r="AM30" s="3"/>
      <c r="AO30" s="2"/>
    </row>
    <row r="31" spans="1:41" s="1" customFormat="1" ht="18" customHeight="1">
      <c r="A31" s="5" t="s">
        <v>3</v>
      </c>
      <c r="B31" s="101" t="s">
        <v>6</v>
      </c>
      <c r="C31" s="101"/>
      <c r="D31" s="101"/>
      <c r="E31" s="101"/>
      <c r="F31" s="101"/>
      <c r="G31" s="101"/>
      <c r="H31" s="101"/>
      <c r="I31" s="101"/>
      <c r="J31" s="101"/>
      <c r="K31" s="102"/>
      <c r="L31" s="102"/>
      <c r="M31" s="102"/>
      <c r="N31" s="102"/>
      <c r="O31" s="102"/>
      <c r="P31" s="10"/>
      <c r="AM31" s="3"/>
      <c r="AO31" s="2"/>
    </row>
    <row r="32" spans="1:41" s="1" customFormat="1" ht="18">
      <c r="A32" s="9">
        <v>1</v>
      </c>
      <c r="B32" s="103" t="s">
        <v>5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AM32" s="3"/>
      <c r="AO32" s="2"/>
    </row>
    <row r="33" spans="1:41" s="1" customFormat="1" ht="4.5" customHeight="1">
      <c r="A33" s="105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6"/>
      <c r="AM33" s="3"/>
      <c r="AO33" s="2"/>
    </row>
    <row r="34" spans="1:41" s="1" customFormat="1" ht="18" customHeight="1">
      <c r="A34" s="5" t="s">
        <v>3</v>
      </c>
      <c r="B34" s="101" t="s">
        <v>4</v>
      </c>
      <c r="C34" s="101"/>
      <c r="D34" s="101"/>
      <c r="E34" s="101"/>
      <c r="F34" s="101"/>
      <c r="G34" s="101"/>
      <c r="H34" s="101"/>
      <c r="I34" s="101"/>
      <c r="J34" s="101"/>
      <c r="K34" s="102"/>
      <c r="L34" s="102"/>
      <c r="M34" s="102"/>
      <c r="N34" s="102"/>
      <c r="O34" s="102"/>
      <c r="P34" s="10"/>
      <c r="AM34" s="3"/>
      <c r="AO34" s="2"/>
    </row>
    <row r="35" spans="1:41" s="1" customFormat="1" ht="38.25" customHeight="1">
      <c r="A35" s="9">
        <v>1</v>
      </c>
      <c r="B35" s="106" t="s">
        <v>43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AM35" s="3"/>
      <c r="AO35" s="2"/>
    </row>
    <row r="36" spans="1:41" s="1" customFormat="1" ht="29.25" customHeight="1">
      <c r="A36" s="9">
        <v>2</v>
      </c>
      <c r="B36" s="106" t="s">
        <v>44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AM36" s="3"/>
      <c r="AO36" s="2"/>
    </row>
    <row r="37" spans="1:41" s="1" customFormat="1" ht="5.25" customHeight="1" thickBot="1">
      <c r="A37" s="105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6"/>
      <c r="AM37" s="3"/>
      <c r="AO37" s="2"/>
    </row>
    <row r="38" spans="1:41" s="1" customFormat="1" ht="25.5" thickBot="1">
      <c r="A38" s="15"/>
      <c r="B38" s="14" t="s">
        <v>7</v>
      </c>
      <c r="C38" s="94">
        <f>A8</f>
        <v>3</v>
      </c>
      <c r="D38" s="95"/>
      <c r="E38" s="96" t="str">
        <f>B8</f>
        <v>ОРГАНИЗАЦИЯ ЗАЩИТЫ</v>
      </c>
      <c r="F38" s="97"/>
      <c r="G38" s="97"/>
      <c r="H38" s="97"/>
      <c r="I38" s="97"/>
      <c r="J38" s="97"/>
      <c r="K38" s="97"/>
      <c r="L38" s="97"/>
      <c r="M38" s="97"/>
      <c r="N38" s="97"/>
      <c r="O38" s="98"/>
      <c r="P38" s="13"/>
      <c r="AM38" s="3"/>
      <c r="AO38" s="2"/>
    </row>
    <row r="39" spans="1:41" s="1" customFormat="1" ht="4.5" customHeight="1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6"/>
      <c r="AM39" s="3"/>
      <c r="AO39" s="2"/>
    </row>
    <row r="40" spans="1:41" s="1" customFormat="1" ht="18" customHeight="1">
      <c r="A40" s="5" t="s">
        <v>3</v>
      </c>
      <c r="B40" s="101" t="s">
        <v>6</v>
      </c>
      <c r="C40" s="101"/>
      <c r="D40" s="101"/>
      <c r="E40" s="101"/>
      <c r="F40" s="101"/>
      <c r="G40" s="101"/>
      <c r="H40" s="101"/>
      <c r="I40" s="101"/>
      <c r="J40" s="101"/>
      <c r="K40" s="102"/>
      <c r="L40" s="102"/>
      <c r="M40" s="102"/>
      <c r="N40" s="102"/>
      <c r="O40" s="102"/>
      <c r="P40" s="10"/>
      <c r="AM40" s="3"/>
      <c r="AO40" s="2"/>
    </row>
    <row r="41" spans="1:41" s="1" customFormat="1" ht="18">
      <c r="A41" s="9">
        <v>1</v>
      </c>
      <c r="B41" s="103" t="s">
        <v>5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AM41" s="3"/>
      <c r="AO41" s="2"/>
    </row>
    <row r="42" spans="1:41" s="1" customFormat="1" ht="4.5" customHeight="1">
      <c r="A42" s="105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6"/>
      <c r="AM42" s="3"/>
      <c r="AO42" s="2"/>
    </row>
    <row r="43" spans="1:41" s="1" customFormat="1" ht="18" customHeight="1">
      <c r="A43" s="5" t="s">
        <v>3</v>
      </c>
      <c r="B43" s="101" t="s">
        <v>4</v>
      </c>
      <c r="C43" s="101"/>
      <c r="D43" s="101"/>
      <c r="E43" s="101"/>
      <c r="F43" s="101"/>
      <c r="G43" s="101"/>
      <c r="H43" s="101"/>
      <c r="I43" s="101"/>
      <c r="J43" s="101"/>
      <c r="K43" s="102"/>
      <c r="L43" s="102"/>
      <c r="M43" s="102"/>
      <c r="N43" s="102"/>
      <c r="O43" s="102"/>
      <c r="P43" s="10"/>
      <c r="AM43" s="3"/>
      <c r="AO43" s="2"/>
    </row>
    <row r="44" spans="1:41" s="1" customFormat="1" ht="38.25" customHeight="1">
      <c r="A44" s="9">
        <v>1</v>
      </c>
      <c r="B44" s="106" t="s">
        <v>45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AM44" s="3"/>
      <c r="AO44" s="2"/>
    </row>
    <row r="45" spans="1:41" s="1" customFormat="1" ht="29.25" customHeight="1">
      <c r="A45" s="9">
        <v>2</v>
      </c>
      <c r="B45" s="106" t="s">
        <v>46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AM45" s="3"/>
      <c r="AO45" s="2"/>
    </row>
    <row r="46" spans="1:41" s="1" customFormat="1" ht="5.25" customHeight="1" thickBot="1">
      <c r="A46" s="105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6"/>
      <c r="AM46" s="3"/>
      <c r="AO46" s="2"/>
    </row>
    <row r="47" spans="1:41" s="1" customFormat="1" ht="25.5" thickBot="1">
      <c r="A47" s="15"/>
      <c r="B47" s="14" t="s">
        <v>7</v>
      </c>
      <c r="C47" s="94">
        <f>A9</f>
        <v>4</v>
      </c>
      <c r="D47" s="95"/>
      <c r="E47" s="96" t="str">
        <f>B9</f>
        <v>ДЕЖУРСТВО</v>
      </c>
      <c r="F47" s="97"/>
      <c r="G47" s="97"/>
      <c r="H47" s="97"/>
      <c r="I47" s="97"/>
      <c r="J47" s="97"/>
      <c r="K47" s="97"/>
      <c r="L47" s="97"/>
      <c r="M47" s="97"/>
      <c r="N47" s="97"/>
      <c r="O47" s="98"/>
      <c r="P47" s="13"/>
      <c r="AM47" s="3"/>
      <c r="AO47" s="2"/>
    </row>
    <row r="48" spans="1:41" s="1" customFormat="1" ht="4.5" customHeight="1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6"/>
      <c r="AM48" s="3"/>
      <c r="AO48" s="2"/>
    </row>
    <row r="49" spans="1:41" s="1" customFormat="1" ht="18" customHeight="1">
      <c r="A49" s="5" t="s">
        <v>3</v>
      </c>
      <c r="B49" s="101" t="s">
        <v>6</v>
      </c>
      <c r="C49" s="101"/>
      <c r="D49" s="101"/>
      <c r="E49" s="101"/>
      <c r="F49" s="101"/>
      <c r="G49" s="101"/>
      <c r="H49" s="101"/>
      <c r="I49" s="101"/>
      <c r="J49" s="101"/>
      <c r="K49" s="102"/>
      <c r="L49" s="102"/>
      <c r="M49" s="102"/>
      <c r="N49" s="102"/>
      <c r="O49" s="102"/>
      <c r="P49" s="10"/>
      <c r="AM49" s="3"/>
      <c r="AO49" s="2"/>
    </row>
    <row r="50" spans="1:41" s="1" customFormat="1" ht="18">
      <c r="A50" s="9">
        <v>1</v>
      </c>
      <c r="B50" s="103" t="s">
        <v>5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AM50" s="3"/>
      <c r="AO50" s="2"/>
    </row>
    <row r="51" spans="1:41" s="1" customFormat="1" ht="4.5" customHeight="1">
      <c r="A51" s="105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6"/>
      <c r="AM51" s="3"/>
      <c r="AO51" s="2"/>
    </row>
    <row r="52" spans="1:41" s="1" customFormat="1" ht="18" customHeight="1">
      <c r="A52" s="5" t="s">
        <v>3</v>
      </c>
      <c r="B52" s="101" t="s">
        <v>4</v>
      </c>
      <c r="C52" s="101"/>
      <c r="D52" s="101"/>
      <c r="E52" s="101"/>
      <c r="F52" s="101"/>
      <c r="G52" s="101"/>
      <c r="H52" s="101"/>
      <c r="I52" s="101"/>
      <c r="J52" s="101"/>
      <c r="K52" s="102"/>
      <c r="L52" s="102"/>
      <c r="M52" s="102"/>
      <c r="N52" s="102"/>
      <c r="O52" s="102"/>
      <c r="P52" s="10"/>
      <c r="AM52" s="3"/>
      <c r="AO52" s="2"/>
    </row>
    <row r="53" spans="1:41" s="1" customFormat="1" ht="38.25" customHeight="1">
      <c r="A53" s="9">
        <v>1</v>
      </c>
      <c r="B53" s="106" t="s">
        <v>47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AM53" s="3"/>
      <c r="AO53" s="2"/>
    </row>
    <row r="54" spans="1:41" s="1" customFormat="1" ht="5.25" customHeight="1" thickBot="1">
      <c r="A54" s="105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6"/>
      <c r="AM54" s="3"/>
      <c r="AO54" s="2"/>
    </row>
    <row r="55" spans="1:41" s="1" customFormat="1" ht="25.5" thickBot="1">
      <c r="A55" s="15"/>
      <c r="B55" s="14" t="s">
        <v>7</v>
      </c>
      <c r="C55" s="94">
        <f>A10</f>
        <v>5</v>
      </c>
      <c r="D55" s="95"/>
      <c r="E55" s="96" t="str">
        <f>B10</f>
        <v>СНЯТИЕ ЛАГЕРЯ</v>
      </c>
      <c r="F55" s="97"/>
      <c r="G55" s="97"/>
      <c r="H55" s="97"/>
      <c r="I55" s="97"/>
      <c r="J55" s="97"/>
      <c r="K55" s="97"/>
      <c r="L55" s="97"/>
      <c r="M55" s="97"/>
      <c r="N55" s="97"/>
      <c r="O55" s="98"/>
      <c r="P55" s="13"/>
      <c r="AM55" s="3"/>
      <c r="AO55" s="2"/>
    </row>
    <row r="56" spans="1:41" s="1" customFormat="1" ht="4.5" customHeight="1">
      <c r="A56" s="99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6"/>
      <c r="AM56" s="3"/>
      <c r="AO56" s="2"/>
    </row>
    <row r="57" spans="1:41" s="1" customFormat="1" ht="18" customHeight="1">
      <c r="A57" s="5" t="s">
        <v>3</v>
      </c>
      <c r="B57" s="101" t="s">
        <v>6</v>
      </c>
      <c r="C57" s="101"/>
      <c r="D57" s="101"/>
      <c r="E57" s="101"/>
      <c r="F57" s="101"/>
      <c r="G57" s="101"/>
      <c r="H57" s="101"/>
      <c r="I57" s="101"/>
      <c r="J57" s="101"/>
      <c r="K57" s="102"/>
      <c r="L57" s="102"/>
      <c r="M57" s="102"/>
      <c r="N57" s="102"/>
      <c r="O57" s="102"/>
      <c r="P57" s="10"/>
      <c r="AM57" s="3"/>
      <c r="AO57" s="2"/>
    </row>
    <row r="58" spans="1:41" s="1" customFormat="1" ht="18">
      <c r="A58" s="9">
        <v>1</v>
      </c>
      <c r="B58" s="103" t="s">
        <v>5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AM58" s="3"/>
      <c r="AO58" s="2"/>
    </row>
    <row r="59" spans="1:41" s="1" customFormat="1" ht="4.5" customHeight="1">
      <c r="A59" s="105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6"/>
      <c r="AM59" s="3"/>
      <c r="AO59" s="2"/>
    </row>
    <row r="60" spans="1:41" s="1" customFormat="1" ht="18" customHeight="1">
      <c r="A60" s="5" t="s">
        <v>3</v>
      </c>
      <c r="B60" s="101" t="s">
        <v>4</v>
      </c>
      <c r="C60" s="101"/>
      <c r="D60" s="101"/>
      <c r="E60" s="101"/>
      <c r="F60" s="101"/>
      <c r="G60" s="101"/>
      <c r="H60" s="101"/>
      <c r="I60" s="101"/>
      <c r="J60" s="101"/>
      <c r="K60" s="102"/>
      <c r="L60" s="102"/>
      <c r="M60" s="102"/>
      <c r="N60" s="102"/>
      <c r="O60" s="102"/>
      <c r="P60" s="10"/>
      <c r="AM60" s="3"/>
      <c r="AO60" s="2"/>
    </row>
    <row r="61" spans="1:41" s="1" customFormat="1" ht="38.25" customHeight="1">
      <c r="A61" s="9">
        <v>1</v>
      </c>
      <c r="B61" s="106" t="s">
        <v>48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AM61" s="3"/>
      <c r="AO61" s="2"/>
    </row>
    <row r="62" spans="1:16" s="1" customFormat="1" ht="6.75" customHeight="1" thickBot="1">
      <c r="A62" s="99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6"/>
    </row>
    <row r="63" spans="1:41" s="1" customFormat="1" ht="16.5" customHeight="1">
      <c r="A63" s="5" t="s">
        <v>3</v>
      </c>
      <c r="B63" s="109" t="s">
        <v>2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1"/>
      <c r="O63" s="112" t="s">
        <v>1</v>
      </c>
      <c r="P63" s="113"/>
      <c r="AM63" s="3"/>
      <c r="AO63" s="2"/>
    </row>
    <row r="64" spans="1:41" s="1" customFormat="1" ht="27" customHeight="1">
      <c r="A64" s="4">
        <v>1</v>
      </c>
      <c r="B64" s="114" t="s">
        <v>49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6"/>
      <c r="O64" s="117">
        <v>10</v>
      </c>
      <c r="P64" s="118"/>
      <c r="AM64" s="3"/>
      <c r="AO64" s="2"/>
    </row>
    <row r="65" spans="1:41" s="1" customFormat="1" ht="27" customHeight="1">
      <c r="A65" s="4">
        <v>2</v>
      </c>
      <c r="B65" s="114" t="s">
        <v>50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6"/>
      <c r="O65" s="117">
        <v>30</v>
      </c>
      <c r="P65" s="118"/>
      <c r="AM65" s="3"/>
      <c r="AO65" s="2"/>
    </row>
    <row r="66" spans="1:41" s="1" customFormat="1" ht="27" customHeight="1">
      <c r="A66" s="4">
        <v>3</v>
      </c>
      <c r="B66" s="114" t="s">
        <v>51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6"/>
      <c r="O66" s="117">
        <v>50</v>
      </c>
      <c r="P66" s="118"/>
      <c r="AM66" s="3"/>
      <c r="AO66" s="2"/>
    </row>
    <row r="67" spans="1:41" s="1" customFormat="1" ht="13.5" customHeight="1">
      <c r="A67" s="4">
        <v>4</v>
      </c>
      <c r="B67" s="114" t="s">
        <v>52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6"/>
      <c r="O67" s="117">
        <v>10</v>
      </c>
      <c r="P67" s="118"/>
      <c r="AM67" s="3"/>
      <c r="AO67" s="2"/>
    </row>
    <row r="68" spans="1:41" s="1" customFormat="1" ht="27" customHeight="1">
      <c r="A68" s="4">
        <v>5</v>
      </c>
      <c r="B68" s="114" t="s">
        <v>53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6"/>
      <c r="O68" s="117">
        <v>20</v>
      </c>
      <c r="P68" s="118"/>
      <c r="AM68" s="3"/>
      <c r="AO68" s="2"/>
    </row>
    <row r="69" spans="1:41" s="1" customFormat="1" ht="42.75" customHeight="1">
      <c r="A69" s="4">
        <v>6</v>
      </c>
      <c r="B69" s="114" t="s">
        <v>54</v>
      </c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6"/>
      <c r="O69" s="117">
        <v>20</v>
      </c>
      <c r="P69" s="118"/>
      <c r="AM69" s="3"/>
      <c r="AO69" s="2"/>
    </row>
    <row r="70" spans="1:41" s="1" customFormat="1" ht="27" customHeight="1">
      <c r="A70" s="4">
        <v>7</v>
      </c>
      <c r="B70" s="114" t="s">
        <v>56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6"/>
      <c r="O70" s="117">
        <v>40</v>
      </c>
      <c r="P70" s="118"/>
      <c r="AM70" s="3"/>
      <c r="AO70" s="2"/>
    </row>
    <row r="71" spans="1:41" s="1" customFormat="1" ht="16.5" customHeight="1">
      <c r="A71" s="4">
        <v>8</v>
      </c>
      <c r="B71" s="106" t="s">
        <v>59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17">
        <v>40</v>
      </c>
      <c r="P71" s="118"/>
      <c r="AM71" s="3"/>
      <c r="AO71" s="2"/>
    </row>
    <row r="72" spans="1:41" s="1" customFormat="1" ht="42.75" customHeight="1">
      <c r="A72" s="4">
        <v>9</v>
      </c>
      <c r="B72" s="114" t="s">
        <v>55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6"/>
      <c r="O72" s="117" t="s">
        <v>0</v>
      </c>
      <c r="P72" s="118"/>
      <c r="AM72" s="3"/>
      <c r="AO72" s="2"/>
    </row>
    <row r="73" spans="1:41" s="1" customFormat="1" ht="27" customHeight="1">
      <c r="A73" s="4">
        <v>10</v>
      </c>
      <c r="B73" s="114" t="s">
        <v>57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6"/>
      <c r="O73" s="117">
        <v>30</v>
      </c>
      <c r="P73" s="118"/>
      <c r="AM73" s="3"/>
      <c r="AO73" s="2"/>
    </row>
    <row r="74" spans="1:41" s="1" customFormat="1" ht="16.5" customHeight="1">
      <c r="A74" s="4">
        <v>11</v>
      </c>
      <c r="B74" s="106" t="s">
        <v>58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17">
        <v>10</v>
      </c>
      <c r="P74" s="118"/>
      <c r="AM74" s="3"/>
      <c r="AO74" s="2"/>
    </row>
  </sheetData>
  <sheetProtection/>
  <mergeCells count="102">
    <mergeCell ref="B72:N72"/>
    <mergeCell ref="O72:P72"/>
    <mergeCell ref="B73:N73"/>
    <mergeCell ref="O73:P73"/>
    <mergeCell ref="A59:O59"/>
    <mergeCell ref="B60:J60"/>
    <mergeCell ref="K60:O60"/>
    <mergeCell ref="B61:P61"/>
    <mergeCell ref="A56:O56"/>
    <mergeCell ref="B57:J57"/>
    <mergeCell ref="K57:O57"/>
    <mergeCell ref="B58:P58"/>
    <mergeCell ref="A54:O54"/>
    <mergeCell ref="C55:D55"/>
    <mergeCell ref="E55:O55"/>
    <mergeCell ref="B74:N74"/>
    <mergeCell ref="O74:P74"/>
    <mergeCell ref="A51:O51"/>
    <mergeCell ref="B52:J52"/>
    <mergeCell ref="K52:O52"/>
    <mergeCell ref="B53:P53"/>
    <mergeCell ref="A48:O48"/>
    <mergeCell ref="B49:J49"/>
    <mergeCell ref="K49:O49"/>
    <mergeCell ref="B50:P50"/>
    <mergeCell ref="B45:P45"/>
    <mergeCell ref="A46:O46"/>
    <mergeCell ref="C47:D47"/>
    <mergeCell ref="E47:O47"/>
    <mergeCell ref="A42:O42"/>
    <mergeCell ref="B43:J43"/>
    <mergeCell ref="K43:O43"/>
    <mergeCell ref="B44:P44"/>
    <mergeCell ref="A39:O39"/>
    <mergeCell ref="B40:J40"/>
    <mergeCell ref="K40:O40"/>
    <mergeCell ref="B41:P41"/>
    <mergeCell ref="B71:N71"/>
    <mergeCell ref="O71:P71"/>
    <mergeCell ref="C29:D29"/>
    <mergeCell ref="E29:O29"/>
    <mergeCell ref="A30:O30"/>
    <mergeCell ref="B31:J31"/>
    <mergeCell ref="K31:O31"/>
    <mergeCell ref="B32:P32"/>
    <mergeCell ref="A33:O33"/>
    <mergeCell ref="B34:J34"/>
    <mergeCell ref="B69:N69"/>
    <mergeCell ref="O69:P69"/>
    <mergeCell ref="B70:N70"/>
    <mergeCell ref="O70:P70"/>
    <mergeCell ref="B67:N67"/>
    <mergeCell ref="O67:P67"/>
    <mergeCell ref="B68:N68"/>
    <mergeCell ref="O68:P68"/>
    <mergeCell ref="B65:N65"/>
    <mergeCell ref="O65:P65"/>
    <mergeCell ref="B66:N66"/>
    <mergeCell ref="O66:P66"/>
    <mergeCell ref="A62:O62"/>
    <mergeCell ref="B63:N63"/>
    <mergeCell ref="O63:P63"/>
    <mergeCell ref="B64:N64"/>
    <mergeCell ref="O64:P64"/>
    <mergeCell ref="A28:O28"/>
    <mergeCell ref="K34:O34"/>
    <mergeCell ref="B35:P35"/>
    <mergeCell ref="B36:P36"/>
    <mergeCell ref="A37:O37"/>
    <mergeCell ref="C38:D38"/>
    <mergeCell ref="E38:O38"/>
    <mergeCell ref="B26:P26"/>
    <mergeCell ref="B27:P27"/>
    <mergeCell ref="B23:P23"/>
    <mergeCell ref="A24:O24"/>
    <mergeCell ref="B25:J25"/>
    <mergeCell ref="K25:O25"/>
    <mergeCell ref="C20:D20"/>
    <mergeCell ref="E20:O20"/>
    <mergeCell ref="A21:O21"/>
    <mergeCell ref="B22:J22"/>
    <mergeCell ref="K22:O22"/>
    <mergeCell ref="N10:O10"/>
    <mergeCell ref="B17:O17"/>
    <mergeCell ref="A18:P18"/>
    <mergeCell ref="A19:O19"/>
    <mergeCell ref="A5:O5"/>
    <mergeCell ref="N6:O6"/>
    <mergeCell ref="N7:O7"/>
    <mergeCell ref="N8:O8"/>
    <mergeCell ref="J12:M12"/>
    <mergeCell ref="N12:O12"/>
    <mergeCell ref="C15:D15"/>
    <mergeCell ref="E15:O15"/>
    <mergeCell ref="B3:C4"/>
    <mergeCell ref="J3:M3"/>
    <mergeCell ref="N3:O4"/>
    <mergeCell ref="P3:P4"/>
    <mergeCell ref="B1:O1"/>
    <mergeCell ref="P1:P2"/>
    <mergeCell ref="C2:D2"/>
    <mergeCell ref="E2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Витя</dc:creator>
  <cp:keywords/>
  <dc:description/>
  <cp:lastModifiedBy>SV</cp:lastModifiedBy>
  <dcterms:created xsi:type="dcterms:W3CDTF">2011-03-30T07:11:31Z</dcterms:created>
  <dcterms:modified xsi:type="dcterms:W3CDTF">2011-03-30T18:02:46Z</dcterms:modified>
  <cp:category/>
  <cp:version/>
  <cp:contentType/>
  <cp:contentStatus/>
</cp:coreProperties>
</file>