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<sst xmlns="http://schemas.openxmlformats.org/spreadsheetml/2006/main" count="136" uniqueCount="78">
  <si>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t>БАЛЛЫ</t>
  </si>
  <si>
    <t>ШТРАФЫ  ЗА ТЕХНИКУ</t>
  </si>
  <si>
    <t>№</t>
  </si>
  <si>
    <t>ИНФОРМАЦИЯ К РАЗМЫШЛЕНИЮ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</si>
  <si>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</si>
  <si>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</si>
  <si>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</si>
  <si>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</si>
  <si>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</si>
  <si>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</si>
  <si>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</si>
  <si>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</si>
  <si>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</si>
  <si>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</si>
  <si>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</si>
  <si>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</si>
  <si>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</si>
  <si>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</si>
  <si>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</si>
  <si>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</si>
  <si>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</si>
  <si>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</si>
  <si>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</si>
  <si>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</si>
  <si>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</si>
  <si>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</si>
  <si>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</si>
  <si>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</si>
  <si>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</si>
  <si>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</si>
  <si>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</si>
  <si>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</si>
  <si>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Все имеющееся у команды снаряжение</t>
  </si>
  <si>
    <t>УБЕЖИЩЕ</t>
  </si>
  <si>
    <t>ПОСУДА</t>
  </si>
  <si>
    <t>КОСТЕР</t>
  </si>
  <si>
    <t>ВЕРЕВКА</t>
  </si>
  <si>
    <t>ПИЩА</t>
  </si>
  <si>
    <t>СУШКА</t>
  </si>
  <si>
    <t>Любые подручные средства</t>
  </si>
  <si>
    <t>Организовать убежище. Которое сможет защитить вас от ветра и осадков</t>
  </si>
  <si>
    <t>Любые природные материалы</t>
  </si>
  <si>
    <t>Соорудить из природного материала(ов) посуду для приготовления пищи</t>
  </si>
  <si>
    <t>Вскипятить в этой посуде воду</t>
  </si>
  <si>
    <t>Развести костер, конечно же без спичек и химических материалов(у вас их просто нет)</t>
  </si>
  <si>
    <t>Все имеющееся у команды мокрые вещи</t>
  </si>
  <si>
    <t xml:space="preserve">Высушить все имеющиеся мокрые вещи </t>
  </si>
  <si>
    <t>Все имеющееся у команды снаряжение, любые подручные средства</t>
  </si>
  <si>
    <t>Соорудить приспособление для того, чтобы добыть себе пищу: птицу, грызуна, рыбу</t>
  </si>
  <si>
    <t>Добыть пищу на одного члена команды</t>
  </si>
  <si>
    <t>В это убежище должна помещаться комфортно вся команда</t>
  </si>
  <si>
    <t>Изготовить из природного материала веревку( канат) длиной не менее 20 метров</t>
  </si>
  <si>
    <t>Веревка менее 20 метров</t>
  </si>
  <si>
    <t>Изготовленная веревка не выдерживает вес 1 кг</t>
  </si>
  <si>
    <t>Во время переправы через реку у Вас уплыли все вещи (все рюкзаки). Необходимо автономно просуществовать некоторое время до прибытия спасателей. Вы промокли насквозь. У вас нет ни палатки, ни сухих спичек, ни еды, ни веревки…а вдруг помощь совсем не придет?!</t>
  </si>
  <si>
    <t>организовать убежище от ветра и осадков</t>
  </si>
  <si>
    <t>изготовить посуду и вскипятить воду</t>
  </si>
  <si>
    <t>развести костер без спичек</t>
  </si>
  <si>
    <t>высушить все мокрые вещи</t>
  </si>
  <si>
    <t>добыть пищу на 1 чел</t>
  </si>
  <si>
    <t>изготовить веревку из природного материала</t>
  </si>
  <si>
    <t>Убежище не защищает от ветра</t>
  </si>
  <si>
    <t>Убежище не защищает от осадков</t>
  </si>
  <si>
    <t>В убежище не помещается вся команда</t>
  </si>
  <si>
    <t>Посуда разваливается при кипячении</t>
  </si>
  <si>
    <t>Посуда не изготовлена</t>
  </si>
  <si>
    <t>Посуда есть, но вода не вскипела</t>
  </si>
  <si>
    <t>Костер не разведен</t>
  </si>
  <si>
    <t>Костер менее 1,5 метров в высоту</t>
  </si>
  <si>
    <t>Возможно вам предстоит еще долго жить автономно, советуем вам высушиться оснавательно</t>
  </si>
  <si>
    <t>За каждую мокрую вещь</t>
  </si>
  <si>
    <t>Приспособление не сооружено</t>
  </si>
  <si>
    <t>Пища добыта</t>
  </si>
  <si>
    <t>Веревка должна быть прочной. Возможно вам еще придется ею воспользоваться, обладатели самой длинной веревки премируются на 15 баллов</t>
  </si>
  <si>
    <t>Костер должен гореть как минимум до окончания КВ этапа №4, и должен быть не менее 1,5 метра в высоту</t>
  </si>
  <si>
    <t>Костер тухнет, не горит до окончания КВ этапа№4</t>
  </si>
  <si>
    <t>Сдать выполненное задание судье этапа</t>
  </si>
  <si>
    <t>Позвать судью для сдачи выполненного задания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</si>
</sst>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2" fillId="0" borderId="4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tabSelected="1" zoomScalePageLayoutView="0" workbookViewId="0" topLeftCell="A97">
      <selection activeCell="A104" sqref="A104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5.875" style="0" customWidth="1"/>
    <col min="4" max="9" width="7.125" style="0" customWidth="1"/>
    <col min="10" max="13" width="5.375" style="0" customWidth="1"/>
    <col min="15" max="15" width="42.25390625" style="0" customWidth="1"/>
    <col min="16" max="16" width="9.25390625" style="0" customWidth="1"/>
  </cols>
  <sheetData>
    <row r="1" spans="2:16" s="1" customFormat="1" ht="13.5" thickBot="1"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70" t="s">
        <v>31</v>
      </c>
    </row>
    <row r="2" spans="1:16" s="1" customFormat="1" ht="25.5" thickBot="1">
      <c r="A2" s="46"/>
      <c r="B2" s="45" t="s">
        <v>10</v>
      </c>
      <c r="C2" s="72"/>
      <c r="D2" s="73"/>
      <c r="E2" s="74" t="s">
        <v>30</v>
      </c>
      <c r="F2" s="75"/>
      <c r="G2" s="75"/>
      <c r="H2" s="75"/>
      <c r="I2" s="75"/>
      <c r="J2" s="75"/>
      <c r="K2" s="75"/>
      <c r="L2" s="75"/>
      <c r="M2" s="75"/>
      <c r="N2" s="75"/>
      <c r="O2" s="76"/>
      <c r="P2" s="71"/>
    </row>
    <row r="3" spans="1:16" s="1" customFormat="1" ht="15">
      <c r="A3" s="44" t="s">
        <v>2</v>
      </c>
      <c r="B3" s="77" t="s">
        <v>29</v>
      </c>
      <c r="C3" s="77"/>
      <c r="D3" s="43" t="s">
        <v>28</v>
      </c>
      <c r="E3" s="42" t="s">
        <v>27</v>
      </c>
      <c r="F3" s="43" t="s">
        <v>26</v>
      </c>
      <c r="G3" s="42" t="s">
        <v>25</v>
      </c>
      <c r="H3" s="41" t="s">
        <v>24</v>
      </c>
      <c r="I3" s="40" t="s">
        <v>23</v>
      </c>
      <c r="J3" s="79" t="s">
        <v>22</v>
      </c>
      <c r="K3" s="80"/>
      <c r="L3" s="80"/>
      <c r="M3" s="81"/>
      <c r="N3" s="77" t="s">
        <v>21</v>
      </c>
      <c r="O3" s="77"/>
      <c r="P3" s="82" t="s">
        <v>20</v>
      </c>
    </row>
    <row r="4" spans="1:16" s="1" customFormat="1" ht="13.5" thickBot="1">
      <c r="A4" s="39" t="s">
        <v>19</v>
      </c>
      <c r="B4" s="78"/>
      <c r="C4" s="78"/>
      <c r="D4" s="36" t="s">
        <v>18</v>
      </c>
      <c r="E4" s="38" t="s">
        <v>18</v>
      </c>
      <c r="F4" s="36" t="s">
        <v>17</v>
      </c>
      <c r="G4" s="36" t="s">
        <v>17</v>
      </c>
      <c r="H4" s="37" t="s">
        <v>17</v>
      </c>
      <c r="I4" s="36" t="s">
        <v>17</v>
      </c>
      <c r="J4" s="35" t="s">
        <v>16</v>
      </c>
      <c r="K4" s="34" t="s">
        <v>15</v>
      </c>
      <c r="L4" s="33" t="s">
        <v>14</v>
      </c>
      <c r="M4" s="33" t="s">
        <v>13</v>
      </c>
      <c r="N4" s="78"/>
      <c r="O4" s="78"/>
      <c r="P4" s="83"/>
    </row>
    <row r="5" spans="1:16" s="1" customFormat="1" ht="3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32"/>
    </row>
    <row r="6" spans="1:16" s="1" customFormat="1" ht="15" customHeight="1">
      <c r="A6" s="26">
        <v>1</v>
      </c>
      <c r="B6" s="47" t="s">
        <v>33</v>
      </c>
      <c r="C6" s="29" t="s">
        <v>7</v>
      </c>
      <c r="D6" s="31">
        <v>40</v>
      </c>
      <c r="E6" s="29">
        <v>20</v>
      </c>
      <c r="F6" s="29">
        <v>20</v>
      </c>
      <c r="G6" s="29">
        <v>10</v>
      </c>
      <c r="H6" s="30">
        <f>F6+G6</f>
        <v>30</v>
      </c>
      <c r="I6" s="29">
        <v>0</v>
      </c>
      <c r="J6" s="29">
        <v>7</v>
      </c>
      <c r="K6" s="29">
        <v>7</v>
      </c>
      <c r="L6" s="28">
        <v>2</v>
      </c>
      <c r="M6" s="28">
        <v>4</v>
      </c>
      <c r="N6" s="93" t="s">
        <v>55</v>
      </c>
      <c r="O6" s="94"/>
      <c r="P6" s="27">
        <v>0.625</v>
      </c>
    </row>
    <row r="7" spans="1:16" s="1" customFormat="1" ht="15" customHeight="1">
      <c r="A7" s="26">
        <v>2</v>
      </c>
      <c r="B7" s="47" t="s">
        <v>34</v>
      </c>
      <c r="C7" s="29" t="s">
        <v>7</v>
      </c>
      <c r="D7" s="29">
        <v>60</v>
      </c>
      <c r="E7" s="29">
        <v>30</v>
      </c>
      <c r="F7" s="29">
        <v>30</v>
      </c>
      <c r="G7" s="29">
        <v>15</v>
      </c>
      <c r="H7" s="30">
        <f>F7+G7</f>
        <v>45</v>
      </c>
      <c r="I7" s="29">
        <v>0</v>
      </c>
      <c r="J7" s="29">
        <v>7</v>
      </c>
      <c r="K7" s="29">
        <v>7</v>
      </c>
      <c r="L7" s="29">
        <v>2</v>
      </c>
      <c r="M7" s="29">
        <v>4</v>
      </c>
      <c r="N7" s="95" t="s">
        <v>56</v>
      </c>
      <c r="O7" s="94"/>
      <c r="P7" s="27">
        <v>0.625</v>
      </c>
    </row>
    <row r="8" spans="1:16" s="1" customFormat="1" ht="15" customHeight="1">
      <c r="A8" s="48">
        <v>3</v>
      </c>
      <c r="B8" s="49" t="s">
        <v>35</v>
      </c>
      <c r="C8" s="50"/>
      <c r="D8" s="51">
        <v>20</v>
      </c>
      <c r="E8" s="51">
        <v>10</v>
      </c>
      <c r="F8" s="51">
        <v>30</v>
      </c>
      <c r="G8" s="51">
        <v>20</v>
      </c>
      <c r="H8" s="52">
        <f>F8+G8</f>
        <v>50</v>
      </c>
      <c r="I8" s="51">
        <v>0</v>
      </c>
      <c r="J8" s="51">
        <v>7</v>
      </c>
      <c r="K8" s="51">
        <v>7</v>
      </c>
      <c r="L8" s="51">
        <v>2</v>
      </c>
      <c r="M8" s="51">
        <v>4</v>
      </c>
      <c r="N8" s="163" t="s">
        <v>57</v>
      </c>
      <c r="O8" s="164"/>
      <c r="P8" s="27">
        <v>0.625</v>
      </c>
    </row>
    <row r="9" spans="1:16" s="1" customFormat="1" ht="15" customHeight="1">
      <c r="A9" s="26">
        <v>4</v>
      </c>
      <c r="B9" s="49" t="s">
        <v>38</v>
      </c>
      <c r="C9" s="50"/>
      <c r="D9" s="51">
        <v>180</v>
      </c>
      <c r="E9" s="51">
        <v>60</v>
      </c>
      <c r="F9" s="51">
        <v>40</v>
      </c>
      <c r="G9" s="51">
        <v>30</v>
      </c>
      <c r="H9" s="30">
        <f>F9+G9</f>
        <v>70</v>
      </c>
      <c r="I9" s="51">
        <v>0</v>
      </c>
      <c r="J9" s="29">
        <v>7</v>
      </c>
      <c r="K9" s="29">
        <v>7</v>
      </c>
      <c r="L9" s="51">
        <v>2</v>
      </c>
      <c r="M9" s="51">
        <v>4</v>
      </c>
      <c r="N9" s="165" t="s">
        <v>58</v>
      </c>
      <c r="O9" s="166"/>
      <c r="P9" s="27">
        <v>0.625</v>
      </c>
    </row>
    <row r="10" spans="1:16" s="1" customFormat="1" ht="15" customHeight="1">
      <c r="A10" s="26">
        <v>5</v>
      </c>
      <c r="B10" s="49" t="s">
        <v>37</v>
      </c>
      <c r="C10" s="50"/>
      <c r="D10" s="51">
        <v>180</v>
      </c>
      <c r="E10" s="51">
        <v>120</v>
      </c>
      <c r="F10" s="51">
        <v>30</v>
      </c>
      <c r="G10" s="51">
        <v>60</v>
      </c>
      <c r="H10" s="30">
        <f>F10+G10</f>
        <v>90</v>
      </c>
      <c r="I10" s="51">
        <v>50</v>
      </c>
      <c r="J10" s="29">
        <v>7</v>
      </c>
      <c r="K10" s="29">
        <v>7</v>
      </c>
      <c r="L10" s="29">
        <v>2</v>
      </c>
      <c r="M10" s="29">
        <v>4</v>
      </c>
      <c r="N10" s="165" t="s">
        <v>59</v>
      </c>
      <c r="O10" s="166"/>
      <c r="P10" s="27">
        <v>0.625</v>
      </c>
    </row>
    <row r="11" spans="1:16" s="1" customFormat="1" ht="14.25" customHeight="1" thickBot="1">
      <c r="A11" s="48">
        <v>6</v>
      </c>
      <c r="B11" s="49" t="s">
        <v>36</v>
      </c>
      <c r="C11" s="49"/>
      <c r="D11" s="51">
        <v>60</v>
      </c>
      <c r="E11" s="51">
        <v>30</v>
      </c>
      <c r="F11" s="51">
        <v>20</v>
      </c>
      <c r="G11" s="51">
        <v>15</v>
      </c>
      <c r="H11" s="52">
        <f>F11+G11</f>
        <v>35</v>
      </c>
      <c r="I11" s="51">
        <v>15</v>
      </c>
      <c r="J11" s="51">
        <v>7</v>
      </c>
      <c r="K11" s="51">
        <v>7</v>
      </c>
      <c r="L11" s="51">
        <v>2</v>
      </c>
      <c r="M11" s="51">
        <v>4</v>
      </c>
      <c r="N11" s="165" t="s">
        <v>60</v>
      </c>
      <c r="O11" s="166"/>
      <c r="P11" s="27">
        <v>0.625</v>
      </c>
    </row>
    <row r="12" spans="1:16" s="1" customFormat="1" ht="18.75" thickBot="1">
      <c r="A12" s="25"/>
      <c r="B12" s="24" t="s">
        <v>12</v>
      </c>
      <c r="C12" s="23"/>
      <c r="D12" s="22"/>
      <c r="E12" s="21"/>
      <c r="F12" s="19">
        <f>SUM(F5:F8)</f>
        <v>80</v>
      </c>
      <c r="G12" s="19">
        <f>SUM(G5:G8)</f>
        <v>45</v>
      </c>
      <c r="H12" s="20">
        <f>SUM(H5:H8)</f>
        <v>125</v>
      </c>
      <c r="I12" s="19">
        <f>SUM(I5:I8)</f>
        <v>0</v>
      </c>
      <c r="J12" s="84"/>
      <c r="K12" s="85"/>
      <c r="L12" s="85"/>
      <c r="M12" s="86"/>
      <c r="N12" s="167" t="s">
        <v>11</v>
      </c>
      <c r="O12" s="168"/>
      <c r="P12" s="53">
        <f>H12</f>
        <v>125</v>
      </c>
    </row>
    <row r="13" spans="1:16" s="1" customFormat="1" ht="4.5" customHeight="1">
      <c r="A13" s="15"/>
      <c r="B13" s="8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6"/>
      <c r="P13" s="15"/>
    </row>
    <row r="14" spans="1:16" s="1" customFormat="1" ht="6.75" customHeight="1" thickBot="1">
      <c r="A14" s="15"/>
      <c r="B14" s="8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6"/>
      <c r="P14" s="15"/>
    </row>
    <row r="15" spans="1:16" s="1" customFormat="1" ht="27.75" thickBot="1">
      <c r="A15" s="13"/>
      <c r="B15" s="18" t="s">
        <v>10</v>
      </c>
      <c r="C15" s="87"/>
      <c r="D15" s="88"/>
      <c r="E15" s="89" t="s">
        <v>9</v>
      </c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11"/>
    </row>
    <row r="16" spans="1:16" s="1" customFormat="1" ht="5.25" customHeight="1">
      <c r="A16" s="15"/>
      <c r="B16" s="8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17"/>
      <c r="O16" s="16"/>
      <c r="P16" s="15"/>
    </row>
    <row r="17" spans="1:16" s="1" customFormat="1" ht="19.5">
      <c r="A17" s="8"/>
      <c r="B17" s="96" t="s">
        <v>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7"/>
    </row>
    <row r="18" spans="1:17" s="1" customFormat="1" ht="51.75" customHeight="1">
      <c r="A18" s="99" t="s">
        <v>54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1" t="s">
        <v>7</v>
      </c>
    </row>
    <row r="19" spans="1:16" s="1" customFormat="1" ht="3.75" customHeight="1" thickBo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4"/>
    </row>
    <row r="20" spans="1:41" s="1" customFormat="1" ht="25.5" thickBot="1">
      <c r="A20" s="13"/>
      <c r="B20" s="12" t="s">
        <v>6</v>
      </c>
      <c r="C20" s="104">
        <f>A6</f>
        <v>1</v>
      </c>
      <c r="D20" s="105"/>
      <c r="E20" s="106" t="str">
        <f>B6</f>
        <v>УБЕЖИЩЕ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11"/>
      <c r="AM20" s="3"/>
      <c r="AO20" s="2"/>
    </row>
    <row r="21" spans="1:41" s="1" customFormat="1" ht="4.5" customHeigh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6"/>
      <c r="AM21" s="3"/>
      <c r="AO21" s="2"/>
    </row>
    <row r="22" spans="1:41" s="1" customFormat="1" ht="18" customHeight="1">
      <c r="A22" s="5" t="s">
        <v>2</v>
      </c>
      <c r="B22" s="111" t="s">
        <v>5</v>
      </c>
      <c r="C22" s="111"/>
      <c r="D22" s="111"/>
      <c r="E22" s="111"/>
      <c r="F22" s="111"/>
      <c r="G22" s="111"/>
      <c r="H22" s="111"/>
      <c r="I22" s="111"/>
      <c r="J22" s="111"/>
      <c r="K22" s="112"/>
      <c r="L22" s="112"/>
      <c r="M22" s="112"/>
      <c r="N22" s="112"/>
      <c r="O22" s="112"/>
      <c r="P22" s="10"/>
      <c r="AM22" s="3"/>
      <c r="AO22" s="2"/>
    </row>
    <row r="23" spans="1:41" s="1" customFormat="1" ht="18">
      <c r="A23" s="9">
        <v>1</v>
      </c>
      <c r="B23" s="113" t="s">
        <v>39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AM23" s="3"/>
      <c r="AO23" s="2"/>
    </row>
    <row r="24" spans="1:41" s="1" customFormat="1" ht="4.5" customHeight="1">
      <c r="A24" s="11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6"/>
      <c r="AM24" s="3"/>
      <c r="AO24" s="2"/>
    </row>
    <row r="25" spans="1:41" s="1" customFormat="1" ht="18" customHeight="1">
      <c r="A25" s="5" t="s">
        <v>2</v>
      </c>
      <c r="B25" s="111" t="s">
        <v>4</v>
      </c>
      <c r="C25" s="111"/>
      <c r="D25" s="111"/>
      <c r="E25" s="111"/>
      <c r="F25" s="111"/>
      <c r="G25" s="111"/>
      <c r="H25" s="111"/>
      <c r="I25" s="111"/>
      <c r="J25" s="111"/>
      <c r="K25" s="112"/>
      <c r="L25" s="112"/>
      <c r="M25" s="112"/>
      <c r="N25" s="112"/>
      <c r="O25" s="112"/>
      <c r="P25" s="10"/>
      <c r="AM25" s="3"/>
      <c r="AO25" s="2"/>
    </row>
    <row r="26" spans="1:41" s="1" customFormat="1" ht="24.75" customHeight="1">
      <c r="A26" s="9">
        <v>1</v>
      </c>
      <c r="B26" s="116" t="s">
        <v>40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AM26" s="3"/>
      <c r="AO26" s="2"/>
    </row>
    <row r="27" spans="1:41" s="1" customFormat="1" ht="15" customHeight="1">
      <c r="A27" s="175">
        <v>2</v>
      </c>
      <c r="B27" s="172" t="s">
        <v>77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  <c r="AM27" s="3"/>
      <c r="AO27" s="2"/>
    </row>
    <row r="28" spans="1:16" s="1" customFormat="1" ht="19.5" customHeight="1">
      <c r="A28" s="8"/>
      <c r="B28" s="147" t="s">
        <v>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7"/>
    </row>
    <row r="29" spans="1:16" s="1" customFormat="1" ht="28.5" customHeight="1">
      <c r="A29" s="156" t="s">
        <v>50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</row>
    <row r="30" spans="1:16" s="1" customFormat="1" ht="6.75" customHeight="1" thickBot="1">
      <c r="A30" s="10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6"/>
    </row>
    <row r="31" spans="1:41" s="1" customFormat="1" ht="16.5" customHeight="1">
      <c r="A31" s="5" t="s">
        <v>2</v>
      </c>
      <c r="B31" s="130" t="s">
        <v>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133" t="s">
        <v>0</v>
      </c>
      <c r="P31" s="134"/>
      <c r="AM31" s="3"/>
      <c r="AO31" s="2"/>
    </row>
    <row r="32" spans="1:41" s="1" customFormat="1" ht="15.75" customHeight="1">
      <c r="A32" s="4">
        <v>1</v>
      </c>
      <c r="B32" s="118" t="s">
        <v>61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121">
        <v>5</v>
      </c>
      <c r="P32" s="122"/>
      <c r="AM32" s="3"/>
      <c r="AO32" s="2"/>
    </row>
    <row r="33" spans="1:41" s="1" customFormat="1" ht="15.75" customHeight="1">
      <c r="A33" s="159">
        <v>2</v>
      </c>
      <c r="B33" s="154" t="s">
        <v>62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55"/>
      <c r="O33" s="161">
        <v>5</v>
      </c>
      <c r="P33" s="162"/>
      <c r="AM33" s="3"/>
      <c r="AO33" s="2"/>
    </row>
    <row r="34" spans="1:16" ht="12.75">
      <c r="A34" s="159">
        <v>3</v>
      </c>
      <c r="B34" s="154" t="s">
        <v>63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55"/>
      <c r="O34" s="160">
        <v>10</v>
      </c>
      <c r="P34" s="150"/>
    </row>
    <row r="35" ht="13.5" thickBot="1"/>
    <row r="36" spans="1:16" ht="25.5" thickBot="1">
      <c r="A36" s="13"/>
      <c r="B36" s="12" t="s">
        <v>6</v>
      </c>
      <c r="C36" s="104">
        <f>A7</f>
        <v>2</v>
      </c>
      <c r="D36" s="105"/>
      <c r="E36" s="106" t="str">
        <f>B7</f>
        <v>ПОСУДА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8"/>
      <c r="P36" s="11"/>
    </row>
    <row r="37" spans="1:16" ht="12.7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6"/>
    </row>
    <row r="38" spans="1:16" ht="19.5">
      <c r="A38" s="5" t="s">
        <v>2</v>
      </c>
      <c r="B38" s="111" t="s">
        <v>5</v>
      </c>
      <c r="C38" s="111"/>
      <c r="D38" s="111"/>
      <c r="E38" s="111"/>
      <c r="F38" s="111"/>
      <c r="G38" s="111"/>
      <c r="H38" s="111"/>
      <c r="I38" s="111"/>
      <c r="J38" s="111"/>
      <c r="K38" s="112"/>
      <c r="L38" s="112"/>
      <c r="M38" s="112"/>
      <c r="N38" s="112"/>
      <c r="O38" s="112"/>
      <c r="P38" s="10"/>
    </row>
    <row r="39" spans="1:16" ht="12.75">
      <c r="A39" s="9">
        <v>1</v>
      </c>
      <c r="B39" s="113" t="s">
        <v>41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ht="12.75">
      <c r="A40" s="115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6"/>
    </row>
    <row r="41" spans="1:16" ht="19.5">
      <c r="A41" s="5" t="s">
        <v>2</v>
      </c>
      <c r="B41" s="111" t="s">
        <v>4</v>
      </c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2"/>
      <c r="N41" s="112"/>
      <c r="O41" s="112"/>
      <c r="P41" s="10"/>
    </row>
    <row r="42" spans="1:16" ht="12.75">
      <c r="A42" s="9">
        <v>1</v>
      </c>
      <c r="B42" s="116" t="s">
        <v>42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2.75">
      <c r="A43" s="9">
        <v>2</v>
      </c>
      <c r="B43" s="116" t="s">
        <v>43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2.75">
      <c r="A44" s="175">
        <v>3</v>
      </c>
      <c r="B44" s="172" t="s">
        <v>76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4"/>
    </row>
    <row r="45" spans="1:16" ht="13.5" thickBot="1">
      <c r="A45" s="10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6"/>
    </row>
    <row r="46" spans="1:16" ht="19.5" customHeight="1">
      <c r="A46" s="5" t="s">
        <v>2</v>
      </c>
      <c r="B46" s="130" t="s">
        <v>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133" t="s">
        <v>0</v>
      </c>
      <c r="P46" s="134"/>
    </row>
    <row r="47" spans="1:16" ht="12.75">
      <c r="A47" s="4">
        <v>1</v>
      </c>
      <c r="B47" s="118" t="s">
        <v>64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  <c r="O47" s="145">
        <v>10</v>
      </c>
      <c r="P47" s="169"/>
    </row>
    <row r="48" spans="1:16" ht="12.75">
      <c r="A48" s="159">
        <v>2</v>
      </c>
      <c r="B48" s="143" t="s">
        <v>66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2"/>
      <c r="O48" s="160">
        <v>10</v>
      </c>
      <c r="P48" s="150"/>
    </row>
    <row r="49" spans="1:16" ht="12.75">
      <c r="A49" s="159">
        <v>3</v>
      </c>
      <c r="B49" s="143" t="s">
        <v>65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60">
        <v>30</v>
      </c>
      <c r="P49" s="150"/>
    </row>
    <row r="50" ht="13.5" thickBot="1"/>
    <row r="51" spans="1:16" ht="25.5" thickBot="1">
      <c r="A51" s="13"/>
      <c r="B51" s="12" t="s">
        <v>6</v>
      </c>
      <c r="C51" s="104">
        <f>A8</f>
        <v>3</v>
      </c>
      <c r="D51" s="105"/>
      <c r="E51" s="106" t="str">
        <f>B8</f>
        <v>КОСТЕР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8"/>
      <c r="P51" s="11"/>
    </row>
    <row r="52" spans="1:16" ht="12.75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6"/>
    </row>
    <row r="53" spans="1:16" ht="19.5">
      <c r="A53" s="5" t="s">
        <v>2</v>
      </c>
      <c r="B53" s="111" t="s">
        <v>5</v>
      </c>
      <c r="C53" s="111"/>
      <c r="D53" s="111"/>
      <c r="E53" s="111"/>
      <c r="F53" s="111"/>
      <c r="G53" s="111"/>
      <c r="H53" s="111"/>
      <c r="I53" s="111"/>
      <c r="J53" s="111"/>
      <c r="K53" s="112"/>
      <c r="L53" s="112"/>
      <c r="M53" s="112"/>
      <c r="N53" s="112"/>
      <c r="O53" s="112"/>
      <c r="P53" s="10"/>
    </row>
    <row r="54" spans="1:16" ht="12.75">
      <c r="A54" s="9">
        <v>1</v>
      </c>
      <c r="B54" s="113" t="s">
        <v>32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1:16" ht="12.75">
      <c r="A55" s="11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6"/>
    </row>
    <row r="56" spans="1:16" ht="19.5">
      <c r="A56" s="5" t="s">
        <v>2</v>
      </c>
      <c r="B56" s="111" t="s">
        <v>4</v>
      </c>
      <c r="C56" s="111"/>
      <c r="D56" s="111"/>
      <c r="E56" s="111"/>
      <c r="F56" s="111"/>
      <c r="G56" s="111"/>
      <c r="H56" s="111"/>
      <c r="I56" s="111"/>
      <c r="J56" s="111"/>
      <c r="K56" s="112"/>
      <c r="L56" s="112"/>
      <c r="M56" s="112"/>
      <c r="N56" s="112"/>
      <c r="O56" s="112"/>
      <c r="P56" s="10"/>
    </row>
    <row r="57" spans="1:16" ht="12.75">
      <c r="A57" s="9">
        <v>1</v>
      </c>
      <c r="B57" s="116" t="s">
        <v>44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1:16" ht="12.75">
      <c r="A58" s="64">
        <v>2</v>
      </c>
      <c r="B58" s="172" t="s">
        <v>76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/>
    </row>
    <row r="59" spans="1:16" ht="19.5">
      <c r="A59" s="8"/>
      <c r="B59" s="147" t="s">
        <v>3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9"/>
      <c r="P59" s="7"/>
    </row>
    <row r="60" spans="1:16" ht="12.75">
      <c r="A60" s="126" t="s">
        <v>74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8"/>
    </row>
    <row r="61" spans="1:16" ht="13.5" thickBo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6"/>
    </row>
    <row r="62" spans="1:16" ht="17.25" customHeight="1">
      <c r="A62" s="54" t="s">
        <v>2</v>
      </c>
      <c r="B62" s="135" t="s">
        <v>1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7" t="s">
        <v>0</v>
      </c>
      <c r="P62" s="138"/>
    </row>
    <row r="63" spans="1:16" ht="12.75">
      <c r="A63" s="55">
        <v>1</v>
      </c>
      <c r="B63" s="139" t="s">
        <v>67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61">
        <v>30</v>
      </c>
      <c r="P63" s="56"/>
    </row>
    <row r="64" spans="1:16" ht="12.75">
      <c r="A64" s="57">
        <v>2</v>
      </c>
      <c r="B64" s="143" t="s">
        <v>75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62">
        <v>20</v>
      </c>
      <c r="P64" s="58"/>
    </row>
    <row r="65" spans="1:16" ht="13.5" thickBot="1">
      <c r="A65" s="59">
        <v>3</v>
      </c>
      <c r="B65" s="141" t="s">
        <v>68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63">
        <v>10</v>
      </c>
      <c r="P65" s="60"/>
    </row>
    <row r="66" ht="13.5" thickBot="1"/>
    <row r="67" spans="1:16" ht="25.5" thickBot="1">
      <c r="A67" s="13"/>
      <c r="B67" s="12" t="s">
        <v>6</v>
      </c>
      <c r="C67" s="104">
        <v>4</v>
      </c>
      <c r="D67" s="105"/>
      <c r="E67" s="106" t="str">
        <f>B9</f>
        <v>СУШКА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8"/>
      <c r="P67" s="11"/>
    </row>
    <row r="68" spans="1:16" ht="12.75">
      <c r="A68" s="10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6"/>
    </row>
    <row r="69" spans="1:16" ht="19.5">
      <c r="A69" s="5" t="s">
        <v>2</v>
      </c>
      <c r="B69" s="111" t="s">
        <v>5</v>
      </c>
      <c r="C69" s="111"/>
      <c r="D69" s="111"/>
      <c r="E69" s="111"/>
      <c r="F69" s="111"/>
      <c r="G69" s="111"/>
      <c r="H69" s="111"/>
      <c r="I69" s="111"/>
      <c r="J69" s="111"/>
      <c r="K69" s="112"/>
      <c r="L69" s="112"/>
      <c r="M69" s="112"/>
      <c r="N69" s="112"/>
      <c r="O69" s="112"/>
      <c r="P69" s="10"/>
    </row>
    <row r="70" spans="1:16" ht="12.75">
      <c r="A70" s="9">
        <v>1</v>
      </c>
      <c r="B70" s="113" t="s">
        <v>45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6" ht="12.75">
      <c r="A71" s="11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6"/>
    </row>
    <row r="72" spans="1:16" ht="19.5">
      <c r="A72" s="5" t="s">
        <v>2</v>
      </c>
      <c r="B72" s="111" t="s">
        <v>4</v>
      </c>
      <c r="C72" s="111"/>
      <c r="D72" s="111"/>
      <c r="E72" s="111"/>
      <c r="F72" s="111"/>
      <c r="G72" s="111"/>
      <c r="H72" s="111"/>
      <c r="I72" s="111"/>
      <c r="J72" s="111"/>
      <c r="K72" s="112"/>
      <c r="L72" s="112"/>
      <c r="M72" s="112"/>
      <c r="N72" s="112"/>
      <c r="O72" s="112"/>
      <c r="P72" s="10"/>
    </row>
    <row r="73" spans="1:16" ht="15">
      <c r="A73" s="9">
        <v>1</v>
      </c>
      <c r="B73" s="179" t="s">
        <v>46</v>
      </c>
      <c r="C73" s="180"/>
      <c r="D73" s="180"/>
      <c r="E73" s="180"/>
      <c r="F73" s="180"/>
      <c r="G73" s="180"/>
      <c r="H73" s="180"/>
      <c r="I73" s="180"/>
      <c r="J73" s="180"/>
      <c r="K73" s="176"/>
      <c r="L73" s="177"/>
      <c r="M73" s="177"/>
      <c r="N73" s="177"/>
      <c r="O73" s="177"/>
      <c r="P73" s="178"/>
    </row>
    <row r="74" spans="1:16" ht="12.75" customHeight="1">
      <c r="A74" s="159">
        <v>2</v>
      </c>
      <c r="B74" s="143" t="s">
        <v>76</v>
      </c>
      <c r="C74" s="151"/>
      <c r="D74" s="151"/>
      <c r="E74" s="151"/>
      <c r="F74" s="151"/>
      <c r="G74" s="151"/>
      <c r="H74" s="151"/>
      <c r="I74" s="151"/>
      <c r="J74" s="152"/>
      <c r="K74" s="65"/>
      <c r="L74" s="65"/>
      <c r="M74" s="65"/>
      <c r="N74" s="65"/>
      <c r="O74" s="65"/>
      <c r="P74" s="66"/>
    </row>
    <row r="75" spans="1:16" ht="19.5">
      <c r="A75" s="8"/>
      <c r="B75" s="147" t="s">
        <v>3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9"/>
      <c r="P75" s="7"/>
    </row>
    <row r="76" spans="1:16" ht="16.5" customHeight="1">
      <c r="A76" s="126" t="s">
        <v>69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1"/>
    </row>
    <row r="77" spans="1:16" ht="13.5" thickBot="1">
      <c r="A77" s="10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6"/>
    </row>
    <row r="78" spans="1:16" ht="20.25" customHeight="1">
      <c r="A78" s="5" t="s">
        <v>2</v>
      </c>
      <c r="B78" s="130" t="s">
        <v>1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2"/>
      <c r="O78" s="133" t="s">
        <v>0</v>
      </c>
      <c r="P78" s="134"/>
    </row>
    <row r="79" spans="1:16" ht="12.75">
      <c r="A79" s="4">
        <v>1</v>
      </c>
      <c r="B79" s="118" t="s">
        <v>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20"/>
      <c r="O79" s="145">
        <v>2</v>
      </c>
      <c r="P79" s="146"/>
    </row>
    <row r="80" ht="13.5" thickBot="1"/>
    <row r="81" spans="1:16" ht="25.5" thickBot="1">
      <c r="A81" s="13"/>
      <c r="B81" s="12" t="s">
        <v>6</v>
      </c>
      <c r="C81" s="104">
        <v>5</v>
      </c>
      <c r="D81" s="105"/>
      <c r="E81" s="106" t="str">
        <f>B10</f>
        <v>ПИЩА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8"/>
      <c r="P81" s="11"/>
    </row>
    <row r="82" spans="1:16" ht="12.7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6"/>
    </row>
    <row r="83" spans="1:16" ht="19.5">
      <c r="A83" s="5" t="s">
        <v>2</v>
      </c>
      <c r="B83" s="111" t="s">
        <v>5</v>
      </c>
      <c r="C83" s="111"/>
      <c r="D83" s="111"/>
      <c r="E83" s="111"/>
      <c r="F83" s="111"/>
      <c r="G83" s="111"/>
      <c r="H83" s="111"/>
      <c r="I83" s="111"/>
      <c r="J83" s="111"/>
      <c r="K83" s="112"/>
      <c r="L83" s="112"/>
      <c r="M83" s="112"/>
      <c r="N83" s="112"/>
      <c r="O83" s="112"/>
      <c r="P83" s="10"/>
    </row>
    <row r="84" spans="1:16" ht="12.75">
      <c r="A84" s="9">
        <v>1</v>
      </c>
      <c r="B84" s="113" t="s">
        <v>47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</row>
    <row r="85" spans="1:16" ht="12.75">
      <c r="A85" s="115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6"/>
    </row>
    <row r="86" spans="1:16" ht="19.5">
      <c r="A86" s="5" t="s">
        <v>2</v>
      </c>
      <c r="B86" s="111" t="s">
        <v>4</v>
      </c>
      <c r="C86" s="111"/>
      <c r="D86" s="111"/>
      <c r="E86" s="111"/>
      <c r="F86" s="111"/>
      <c r="G86" s="111"/>
      <c r="H86" s="111"/>
      <c r="I86" s="111"/>
      <c r="J86" s="111"/>
      <c r="K86" s="112"/>
      <c r="L86" s="112"/>
      <c r="M86" s="112"/>
      <c r="N86" s="112"/>
      <c r="O86" s="112"/>
      <c r="P86" s="10"/>
    </row>
    <row r="87" spans="1:16" ht="12.75">
      <c r="A87" s="9">
        <v>1</v>
      </c>
      <c r="B87" s="116" t="s">
        <v>48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1:16" ht="12.75">
      <c r="A88" s="153">
        <v>2</v>
      </c>
      <c r="B88" s="154" t="s">
        <v>49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55"/>
    </row>
    <row r="89" spans="1:16" ht="12.75" customHeight="1">
      <c r="A89" s="159">
        <v>3</v>
      </c>
      <c r="B89" s="143" t="s">
        <v>76</v>
      </c>
      <c r="C89" s="151"/>
      <c r="D89" s="151"/>
      <c r="E89" s="151"/>
      <c r="F89" s="151"/>
      <c r="G89" s="151"/>
      <c r="H89" s="151"/>
      <c r="I89" s="151"/>
      <c r="J89" s="152"/>
      <c r="K89" s="65"/>
      <c r="L89" s="65"/>
      <c r="M89" s="65"/>
      <c r="N89" s="65"/>
      <c r="O89" s="65"/>
      <c r="P89" s="66"/>
    </row>
    <row r="90" spans="1:16" ht="12.75">
      <c r="A90" s="115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6"/>
    </row>
    <row r="91" spans="1:16" ht="13.5" thickBo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6"/>
    </row>
    <row r="92" spans="1:16" ht="17.25" customHeight="1">
      <c r="A92" s="54" t="s">
        <v>2</v>
      </c>
      <c r="B92" s="135" t="s">
        <v>1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7" t="s">
        <v>0</v>
      </c>
      <c r="P92" s="138"/>
    </row>
    <row r="93" spans="1:16" ht="12.75">
      <c r="A93" s="55">
        <v>1</v>
      </c>
      <c r="B93" s="139" t="s">
        <v>71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61">
        <v>30</v>
      </c>
      <c r="P93" s="56"/>
    </row>
    <row r="94" spans="1:16" ht="12.75">
      <c r="A94" s="57">
        <v>2</v>
      </c>
      <c r="B94" s="143" t="s">
        <v>72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62">
        <v>-50</v>
      </c>
      <c r="P94" s="58"/>
    </row>
    <row r="96" ht="13.5" thickBot="1"/>
    <row r="97" spans="1:16" ht="25.5" thickBot="1">
      <c r="A97" s="13"/>
      <c r="B97" s="12" t="s">
        <v>6</v>
      </c>
      <c r="C97" s="104">
        <v>6</v>
      </c>
      <c r="D97" s="105"/>
      <c r="E97" s="106" t="str">
        <f>B11</f>
        <v>ВЕРЕВКА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8"/>
      <c r="P97" s="11"/>
    </row>
    <row r="98" spans="1:16" ht="12.75">
      <c r="A98" s="109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6"/>
    </row>
    <row r="99" spans="1:16" ht="19.5">
      <c r="A99" s="5" t="s">
        <v>2</v>
      </c>
      <c r="B99" s="111" t="s">
        <v>5</v>
      </c>
      <c r="C99" s="111"/>
      <c r="D99" s="111"/>
      <c r="E99" s="111"/>
      <c r="F99" s="111"/>
      <c r="G99" s="111"/>
      <c r="H99" s="111"/>
      <c r="I99" s="111"/>
      <c r="J99" s="111"/>
      <c r="K99" s="112"/>
      <c r="L99" s="112"/>
      <c r="M99" s="112"/>
      <c r="N99" s="112"/>
      <c r="O99" s="112"/>
      <c r="P99" s="10"/>
    </row>
    <row r="100" spans="1:16" ht="12.75">
      <c r="A100" s="9">
        <v>1</v>
      </c>
      <c r="B100" s="113" t="s">
        <v>47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ht="12.75">
      <c r="A101" s="115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6"/>
    </row>
    <row r="102" spans="1:16" ht="19.5">
      <c r="A102" s="5" t="s">
        <v>2</v>
      </c>
      <c r="B102" s="111" t="s">
        <v>4</v>
      </c>
      <c r="C102" s="111"/>
      <c r="D102" s="111"/>
      <c r="E102" s="111"/>
      <c r="F102" s="111"/>
      <c r="G102" s="111"/>
      <c r="H102" s="111"/>
      <c r="I102" s="111"/>
      <c r="J102" s="111"/>
      <c r="K102" s="112"/>
      <c r="L102" s="112"/>
      <c r="M102" s="112"/>
      <c r="N102" s="112"/>
      <c r="O102" s="112"/>
      <c r="P102" s="10"/>
    </row>
    <row r="103" spans="1:16" ht="13.5" customHeight="1">
      <c r="A103" s="9">
        <v>1</v>
      </c>
      <c r="B103" s="116" t="s">
        <v>51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1:16" ht="12.75" customHeight="1">
      <c r="A104" s="159">
        <v>2</v>
      </c>
      <c r="B104" s="143" t="s">
        <v>76</v>
      </c>
      <c r="C104" s="151"/>
      <c r="D104" s="151"/>
      <c r="E104" s="151"/>
      <c r="F104" s="151"/>
      <c r="G104" s="151"/>
      <c r="H104" s="151"/>
      <c r="I104" s="151"/>
      <c r="J104" s="152"/>
      <c r="K104" s="65"/>
      <c r="L104" s="65"/>
      <c r="M104" s="65"/>
      <c r="N104" s="65"/>
      <c r="O104" s="65"/>
      <c r="P104" s="66"/>
    </row>
    <row r="105" spans="1:16" ht="12.75">
      <c r="A105" s="115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6"/>
    </row>
    <row r="106" spans="1:16" ht="19.5">
      <c r="A106" s="8"/>
      <c r="B106" s="123" t="s">
        <v>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5"/>
      <c r="P106" s="7"/>
    </row>
    <row r="107" spans="1:16" ht="12.75">
      <c r="A107" s="126" t="s">
        <v>73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8"/>
    </row>
    <row r="108" spans="1:16" ht="13.5" thickBo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6"/>
    </row>
    <row r="109" spans="1:16" ht="17.25" customHeight="1">
      <c r="A109" s="54" t="s">
        <v>2</v>
      </c>
      <c r="B109" s="135" t="s">
        <v>1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7" t="s">
        <v>0</v>
      </c>
      <c r="P109" s="138"/>
    </row>
    <row r="110" spans="1:16" ht="12.75">
      <c r="A110" s="55">
        <v>1</v>
      </c>
      <c r="B110" s="139" t="s">
        <v>52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61">
        <v>10</v>
      </c>
      <c r="P110" s="56"/>
    </row>
    <row r="111" spans="1:16" ht="12.75">
      <c r="A111" s="57">
        <v>2</v>
      </c>
      <c r="B111" s="143" t="s">
        <v>53</v>
      </c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62">
        <v>10</v>
      </c>
      <c r="P111" s="58"/>
    </row>
  </sheetData>
  <sheetProtection/>
  <mergeCells count="140">
    <mergeCell ref="B109:N109"/>
    <mergeCell ref="O109:P109"/>
    <mergeCell ref="B110:N110"/>
    <mergeCell ref="B111:N111"/>
    <mergeCell ref="O33:P33"/>
    <mergeCell ref="N8:O8"/>
    <mergeCell ref="N9:O9"/>
    <mergeCell ref="N10:O10"/>
    <mergeCell ref="N11:O11"/>
    <mergeCell ref="O48:P48"/>
    <mergeCell ref="B103:P103"/>
    <mergeCell ref="A105:O105"/>
    <mergeCell ref="B106:O106"/>
    <mergeCell ref="A107:P107"/>
    <mergeCell ref="A108:O108"/>
    <mergeCell ref="O34:P34"/>
    <mergeCell ref="B33:N33"/>
    <mergeCell ref="B34:N34"/>
    <mergeCell ref="O49:P49"/>
    <mergeCell ref="B48:N48"/>
    <mergeCell ref="A98:O98"/>
    <mergeCell ref="B99:J99"/>
    <mergeCell ref="K99:O99"/>
    <mergeCell ref="B100:P100"/>
    <mergeCell ref="A101:O101"/>
    <mergeCell ref="B102:J102"/>
    <mergeCell ref="K102:O102"/>
    <mergeCell ref="B93:N93"/>
    <mergeCell ref="B94:N94"/>
    <mergeCell ref="B88:P88"/>
    <mergeCell ref="C97:D97"/>
    <mergeCell ref="E97:O97"/>
    <mergeCell ref="B49:N49"/>
    <mergeCell ref="B58:P58"/>
    <mergeCell ref="K73:P73"/>
    <mergeCell ref="B73:J73"/>
    <mergeCell ref="B87:P87"/>
    <mergeCell ref="A90:O90"/>
    <mergeCell ref="A91:O91"/>
    <mergeCell ref="B92:N92"/>
    <mergeCell ref="O92:P92"/>
    <mergeCell ref="B27:P27"/>
    <mergeCell ref="B44:P44"/>
    <mergeCell ref="B74:J74"/>
    <mergeCell ref="B89:J89"/>
    <mergeCell ref="B83:J83"/>
    <mergeCell ref="K83:O83"/>
    <mergeCell ref="B84:P84"/>
    <mergeCell ref="A85:O85"/>
    <mergeCell ref="B86:J86"/>
    <mergeCell ref="K86:O86"/>
    <mergeCell ref="A77:O77"/>
    <mergeCell ref="B78:N78"/>
    <mergeCell ref="O78:P78"/>
    <mergeCell ref="B79:N79"/>
    <mergeCell ref="O79:P79"/>
    <mergeCell ref="B104:J104"/>
    <mergeCell ref="B75:O75"/>
    <mergeCell ref="A76:P76"/>
    <mergeCell ref="C81:D81"/>
    <mergeCell ref="E81:O81"/>
    <mergeCell ref="A68:O68"/>
    <mergeCell ref="B69:J69"/>
    <mergeCell ref="K69:O69"/>
    <mergeCell ref="B70:P70"/>
    <mergeCell ref="A71:O71"/>
    <mergeCell ref="B72:J72"/>
    <mergeCell ref="K72:O72"/>
    <mergeCell ref="B62:N62"/>
    <mergeCell ref="O62:P62"/>
    <mergeCell ref="B63:N63"/>
    <mergeCell ref="B65:N65"/>
    <mergeCell ref="B64:N64"/>
    <mergeCell ref="C67:D67"/>
    <mergeCell ref="E67:O67"/>
    <mergeCell ref="B57:P57"/>
    <mergeCell ref="B59:O59"/>
    <mergeCell ref="A60:P60"/>
    <mergeCell ref="A61:O61"/>
    <mergeCell ref="A82:O82"/>
    <mergeCell ref="A52:O52"/>
    <mergeCell ref="B53:J53"/>
    <mergeCell ref="K53:O53"/>
    <mergeCell ref="B54:P54"/>
    <mergeCell ref="A55:O55"/>
    <mergeCell ref="B56:J56"/>
    <mergeCell ref="K56:O56"/>
    <mergeCell ref="K41:O41"/>
    <mergeCell ref="B42:P42"/>
    <mergeCell ref="B43:P43"/>
    <mergeCell ref="C36:D36"/>
    <mergeCell ref="E36:O36"/>
    <mergeCell ref="A37:O37"/>
    <mergeCell ref="B38:J38"/>
    <mergeCell ref="K38:O38"/>
    <mergeCell ref="B39:P39"/>
    <mergeCell ref="B46:N46"/>
    <mergeCell ref="O46:P46"/>
    <mergeCell ref="A30:O30"/>
    <mergeCell ref="B31:N31"/>
    <mergeCell ref="O31:P31"/>
    <mergeCell ref="B32:N32"/>
    <mergeCell ref="O32:P32"/>
    <mergeCell ref="A40:O40"/>
    <mergeCell ref="B41:J41"/>
    <mergeCell ref="B26:P26"/>
    <mergeCell ref="B47:N47"/>
    <mergeCell ref="O47:P47"/>
    <mergeCell ref="C51:D51"/>
    <mergeCell ref="E51:O51"/>
    <mergeCell ref="B28:O28"/>
    <mergeCell ref="A29:P29"/>
    <mergeCell ref="A45:O45"/>
    <mergeCell ref="B22:J22"/>
    <mergeCell ref="K22:O22"/>
    <mergeCell ref="B23:P23"/>
    <mergeCell ref="A24:O24"/>
    <mergeCell ref="B25:J25"/>
    <mergeCell ref="K25:O25"/>
    <mergeCell ref="B17:O17"/>
    <mergeCell ref="A18:P18"/>
    <mergeCell ref="A19:O19"/>
    <mergeCell ref="C20:D20"/>
    <mergeCell ref="E20:O20"/>
    <mergeCell ref="A21:O21"/>
    <mergeCell ref="J12:M12"/>
    <mergeCell ref="N12:O12"/>
    <mergeCell ref="C15:D15"/>
    <mergeCell ref="E15:O15"/>
    <mergeCell ref="A5:O5"/>
    <mergeCell ref="N6:O6"/>
    <mergeCell ref="N7:O7"/>
    <mergeCell ref="B1:O1"/>
    <mergeCell ref="P1:P2"/>
    <mergeCell ref="C2:D2"/>
    <mergeCell ref="E2:O2"/>
    <mergeCell ref="B3:C4"/>
    <mergeCell ref="J3:M3"/>
    <mergeCell ref="N3:O4"/>
    <mergeCell ref="P3:P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Елена</cp:lastModifiedBy>
  <dcterms:created xsi:type="dcterms:W3CDTF">2011-03-30T07:11:31Z</dcterms:created>
  <dcterms:modified xsi:type="dcterms:W3CDTF">2011-03-30T18:56:06Z</dcterms:modified>
  <cp:category/>
  <cp:version/>
  <cp:contentType/>
  <cp:contentStatus/>
</cp:coreProperties>
</file>