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<sst xmlns="http://schemas.openxmlformats.org/spreadsheetml/2006/main" count="47" uniqueCount="41">
  <si>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ИТОГО:</t>
  </si>
  <si>
    <t>ИТОГО ПО ВСЕМ ЭТАПАМ</t>
  </si>
  <si>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</si>
  <si>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</si>
  <si>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</si>
  <si>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</si>
  <si>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</si>
  <si>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</si>
  <si>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</si>
  <si>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</si>
  <si>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</si>
  <si>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</si>
  <si>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</si>
  <si>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</si>
  <si>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</si>
  <si>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</si>
  <si>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</si>
  <si>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</si>
  <si>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</si>
  <si>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</si>
  <si>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</si>
  <si>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</si>
  <si>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</si>
  <si>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ЖУРНАЛИСТ</t>
  </si>
  <si>
    <t>Репортаж о ПСРах на заданную тему</t>
  </si>
  <si>
    <t>ФОТОГРАФ</t>
  </si>
  <si>
    <t>Фоторепортаж о ПСРах на заданную тему</t>
  </si>
  <si>
    <t>ДРОВА</t>
  </si>
  <si>
    <t>Сбор дров. "А","Б" - 3 вязанкИ, "Р" - 1 вязанка</t>
  </si>
  <si>
    <t>ЗАВТРАК</t>
  </si>
  <si>
    <t>Приготовление пищи из 2-х горячих блюд</t>
  </si>
  <si>
    <t>КОМПЛЕКС</t>
  </si>
  <si>
    <t>Условия на этапе</t>
  </si>
  <si>
    <t>СГ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</si>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</sst>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20" fontId="13" fillId="0" borderId="2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E22" sqref="E22"/>
    </sheetView>
  </sheetViews>
  <sheetFormatPr defaultColWidth="9.140625" defaultRowHeight="12.75"/>
  <sheetData>
    <row r="1" spans="1:15" ht="18.75" thickBot="1">
      <c r="A1" s="1"/>
      <c r="B1" s="2" t="s">
        <v>0</v>
      </c>
      <c r="C1" s="3"/>
      <c r="D1" s="4"/>
      <c r="E1" s="5"/>
      <c r="F1" s="5" t="e">
        <f>SUM(#REF!)</f>
        <v>#REF!</v>
      </c>
      <c r="G1" s="5" t="e">
        <f>SUM(#REF!)</f>
        <v>#REF!</v>
      </c>
      <c r="H1" s="6" t="e">
        <f>SUM(#REF!)</f>
        <v>#REF!</v>
      </c>
      <c r="I1" s="7" t="e">
        <f>SUM(#REF!)</f>
        <v>#REF!</v>
      </c>
      <c r="J1" s="8"/>
      <c r="K1" s="9"/>
      <c r="L1" s="10"/>
      <c r="M1" s="11" t="s">
        <v>1</v>
      </c>
      <c r="N1" s="12"/>
      <c r="O1" s="13" t="e">
        <f>#REF!+H1</f>
        <v>#REF!</v>
      </c>
    </row>
    <row r="2" spans="1:15" ht="13.5" thickBot="1">
      <c r="A2" s="14"/>
      <c r="B2" s="15"/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4"/>
    </row>
    <row r="3" spans="1:15" ht="13.5" thickBot="1">
      <c r="A3" s="18"/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/>
    </row>
    <row r="4" spans="1:15" ht="25.5" thickBot="1">
      <c r="A4" s="23"/>
      <c r="B4" s="24" t="s">
        <v>3</v>
      </c>
      <c r="C4" s="25">
        <v>19</v>
      </c>
      <c r="D4" s="26"/>
      <c r="E4" s="27" t="s">
        <v>4</v>
      </c>
      <c r="F4" s="28"/>
      <c r="G4" s="28"/>
      <c r="H4" s="28"/>
      <c r="I4" s="28"/>
      <c r="J4" s="28"/>
      <c r="K4" s="28"/>
      <c r="L4" s="28"/>
      <c r="M4" s="28"/>
      <c r="N4" s="29"/>
      <c r="O4" s="30">
        <v>27</v>
      </c>
    </row>
    <row r="5" spans="1:15" ht="15">
      <c r="A5" s="31" t="s">
        <v>5</v>
      </c>
      <c r="B5" s="32" t="s">
        <v>6</v>
      </c>
      <c r="C5" s="32"/>
      <c r="D5" s="33" t="s">
        <v>7</v>
      </c>
      <c r="E5" s="34" t="s">
        <v>8</v>
      </c>
      <c r="F5" s="33" t="s">
        <v>9</v>
      </c>
      <c r="G5" s="34" t="s">
        <v>10</v>
      </c>
      <c r="H5" s="35" t="s">
        <v>11</v>
      </c>
      <c r="I5" s="36" t="s">
        <v>12</v>
      </c>
      <c r="J5" s="37" t="s">
        <v>13</v>
      </c>
      <c r="K5" s="38"/>
      <c r="L5" s="39"/>
      <c r="M5" s="32" t="s">
        <v>14</v>
      </c>
      <c r="N5" s="32"/>
      <c r="O5" s="40" t="s">
        <v>15</v>
      </c>
    </row>
    <row r="6" spans="1:15" ht="13.5" thickBot="1">
      <c r="A6" s="41" t="s">
        <v>16</v>
      </c>
      <c r="B6" s="42"/>
      <c r="C6" s="42"/>
      <c r="D6" s="43" t="s">
        <v>17</v>
      </c>
      <c r="E6" s="44" t="s">
        <v>17</v>
      </c>
      <c r="F6" s="43" t="s">
        <v>18</v>
      </c>
      <c r="G6" s="43" t="s">
        <v>18</v>
      </c>
      <c r="H6" s="45" t="s">
        <v>18</v>
      </c>
      <c r="I6" s="43" t="s">
        <v>18</v>
      </c>
      <c r="J6" s="46" t="s">
        <v>19</v>
      </c>
      <c r="K6" s="47" t="s">
        <v>20</v>
      </c>
      <c r="L6" s="48" t="s">
        <v>21</v>
      </c>
      <c r="M6" s="42"/>
      <c r="N6" s="42"/>
      <c r="O6" s="49" t="s">
        <v>22</v>
      </c>
    </row>
    <row r="7" spans="1:15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2.75">
      <c r="A8" s="52" t="e">
        <f>1+#REF!</f>
        <v>#REF!</v>
      </c>
      <c r="B8" s="53" t="s">
        <v>23</v>
      </c>
      <c r="C8" s="54">
        <v>19</v>
      </c>
      <c r="D8" s="55">
        <v>0</v>
      </c>
      <c r="E8" s="56">
        <v>0</v>
      </c>
      <c r="F8" s="56">
        <v>10</v>
      </c>
      <c r="G8" s="56">
        <v>0</v>
      </c>
      <c r="H8" s="57">
        <f aca="true" t="shared" si="0" ref="H8:H13">F8+G8</f>
        <v>10</v>
      </c>
      <c r="I8" s="56">
        <v>0</v>
      </c>
      <c r="J8" s="56">
        <v>1</v>
      </c>
      <c r="K8" s="56">
        <v>1</v>
      </c>
      <c r="L8" s="58">
        <v>1</v>
      </c>
      <c r="M8" s="59" t="s">
        <v>24</v>
      </c>
      <c r="N8" s="60"/>
      <c r="O8" s="61">
        <v>0.2708333333333333</v>
      </c>
    </row>
    <row r="9" spans="1:15" ht="12.75">
      <c r="A9" s="52">
        <v>183</v>
      </c>
      <c r="B9" s="62" t="s">
        <v>25</v>
      </c>
      <c r="C9" s="63">
        <v>19</v>
      </c>
      <c r="D9" s="55">
        <v>0</v>
      </c>
      <c r="E9" s="56">
        <v>0</v>
      </c>
      <c r="F9" s="56">
        <v>10</v>
      </c>
      <c r="G9" s="56">
        <v>0</v>
      </c>
      <c r="H9" s="57">
        <f t="shared" si="0"/>
        <v>10</v>
      </c>
      <c r="I9" s="56">
        <v>0</v>
      </c>
      <c r="J9" s="56">
        <v>1</v>
      </c>
      <c r="K9" s="56">
        <v>1</v>
      </c>
      <c r="L9" s="58">
        <v>1</v>
      </c>
      <c r="M9" s="64" t="s">
        <v>26</v>
      </c>
      <c r="N9" s="65"/>
      <c r="O9" s="61">
        <v>0.2708333333333333</v>
      </c>
    </row>
    <row r="10" spans="1:15" ht="12.75">
      <c r="A10" s="52">
        <v>184</v>
      </c>
      <c r="B10" s="66" t="s">
        <v>27</v>
      </c>
      <c r="C10" s="67">
        <v>18</v>
      </c>
      <c r="D10" s="55">
        <v>0</v>
      </c>
      <c r="E10" s="56">
        <v>0</v>
      </c>
      <c r="F10" s="56">
        <v>30</v>
      </c>
      <c r="G10" s="56">
        <v>0</v>
      </c>
      <c r="H10" s="57">
        <f>F10+G10</f>
        <v>30</v>
      </c>
      <c r="I10" s="56">
        <v>10</v>
      </c>
      <c r="J10" s="56">
        <v>1</v>
      </c>
      <c r="K10" s="56">
        <v>1</v>
      </c>
      <c r="L10" s="58">
        <v>1</v>
      </c>
      <c r="M10" s="68" t="s">
        <v>28</v>
      </c>
      <c r="N10" s="69"/>
      <c r="O10" s="70">
        <v>0.2916666666666667</v>
      </c>
    </row>
    <row r="11" spans="1:15" ht="12.75">
      <c r="A11" s="52">
        <v>185</v>
      </c>
      <c r="B11" s="71" t="s">
        <v>29</v>
      </c>
      <c r="C11" s="72">
        <v>19</v>
      </c>
      <c r="D11" s="55">
        <v>20</v>
      </c>
      <c r="E11" s="56">
        <v>20</v>
      </c>
      <c r="F11" s="56">
        <v>20</v>
      </c>
      <c r="G11" s="56">
        <v>0</v>
      </c>
      <c r="H11" s="57">
        <f t="shared" si="0"/>
        <v>20</v>
      </c>
      <c r="I11" s="56">
        <v>0</v>
      </c>
      <c r="J11" s="56">
        <v>7</v>
      </c>
      <c r="K11" s="56">
        <v>8</v>
      </c>
      <c r="L11" s="58">
        <v>2</v>
      </c>
      <c r="M11" s="64" t="s">
        <v>30</v>
      </c>
      <c r="N11" s="69"/>
      <c r="O11" s="61">
        <v>0.3125</v>
      </c>
    </row>
    <row r="12" spans="1:15" ht="12.75">
      <c r="A12" s="52">
        <v>186</v>
      </c>
      <c r="B12" s="73" t="s">
        <v>31</v>
      </c>
      <c r="C12" s="74">
        <v>19</v>
      </c>
      <c r="D12" s="55">
        <v>360</v>
      </c>
      <c r="E12" s="56">
        <v>360</v>
      </c>
      <c r="F12" s="56">
        <v>300</v>
      </c>
      <c r="G12" s="56">
        <v>0</v>
      </c>
      <c r="H12" s="75">
        <f t="shared" si="0"/>
        <v>300</v>
      </c>
      <c r="I12" s="56">
        <v>0</v>
      </c>
      <c r="J12" s="76">
        <v>7</v>
      </c>
      <c r="K12" s="76">
        <v>8</v>
      </c>
      <c r="L12" s="77">
        <v>2</v>
      </c>
      <c r="M12" s="78" t="s">
        <v>32</v>
      </c>
      <c r="N12" s="79" t="s">
        <v>33</v>
      </c>
      <c r="O12" s="61">
        <v>0.3333333333333333</v>
      </c>
    </row>
    <row r="13" spans="1:15" ht="12.75">
      <c r="A13" s="52">
        <v>187</v>
      </c>
      <c r="B13" s="66" t="s">
        <v>34</v>
      </c>
      <c r="C13" s="67">
        <v>19</v>
      </c>
      <c r="D13" s="55">
        <v>30</v>
      </c>
      <c r="E13" s="56">
        <v>30</v>
      </c>
      <c r="F13" s="56">
        <v>10</v>
      </c>
      <c r="G13" s="56">
        <v>0</v>
      </c>
      <c r="H13" s="57">
        <f t="shared" si="0"/>
        <v>10</v>
      </c>
      <c r="I13" s="56">
        <v>10</v>
      </c>
      <c r="J13" s="56">
        <v>1</v>
      </c>
      <c r="K13" s="56">
        <v>1</v>
      </c>
      <c r="L13" s="58">
        <v>1</v>
      </c>
      <c r="M13" s="64" t="s">
        <v>35</v>
      </c>
      <c r="N13" s="69"/>
      <c r="O13" s="70">
        <v>0.5833333333333334</v>
      </c>
    </row>
    <row r="14" spans="1:15" ht="12.75">
      <c r="A14" s="52">
        <v>188</v>
      </c>
      <c r="B14" s="80" t="s">
        <v>36</v>
      </c>
      <c r="C14" s="55">
        <v>19</v>
      </c>
      <c r="D14" s="81" t="s">
        <v>37</v>
      </c>
      <c r="E14" s="82"/>
      <c r="F14" s="82"/>
      <c r="G14" s="82"/>
      <c r="H14" s="82"/>
      <c r="I14" s="82"/>
      <c r="J14" s="82"/>
      <c r="K14" s="82"/>
      <c r="L14" s="83"/>
      <c r="M14" s="84" t="s">
        <v>38</v>
      </c>
      <c r="N14" s="84"/>
      <c r="O14" s="56" t="s">
        <v>39</v>
      </c>
    </row>
    <row r="15" spans="1:15" ht="19.5" thickBot="1">
      <c r="A15" s="52" t="s">
        <v>40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88"/>
      <c r="O15" s="87"/>
    </row>
    <row r="16" spans="1:15" ht="18.75" thickBot="1">
      <c r="A16" s="1"/>
      <c r="B16" s="2" t="s">
        <v>0</v>
      </c>
      <c r="C16" s="3"/>
      <c r="D16" s="4"/>
      <c r="E16" s="5"/>
      <c r="F16" s="5">
        <f>SUM(F7:F15)</f>
        <v>380</v>
      </c>
      <c r="G16" s="5">
        <f>SUM(G7:G15)</f>
        <v>0</v>
      </c>
      <c r="H16" s="6">
        <f>SUM(H7:H15)</f>
        <v>380</v>
      </c>
      <c r="I16" s="7">
        <f>SUM(I7:I15)</f>
        <v>20</v>
      </c>
      <c r="J16" s="8"/>
      <c r="K16" s="9"/>
      <c r="L16" s="10"/>
      <c r="M16" s="11" t="s">
        <v>1</v>
      </c>
      <c r="N16" s="12"/>
      <c r="O16" s="13" t="e">
        <f>O1+H16</f>
        <v>#REF!</v>
      </c>
    </row>
  </sheetData>
  <mergeCells count="13">
    <mergeCell ref="D14:L14"/>
    <mergeCell ref="M14:N14"/>
    <mergeCell ref="J16:L16"/>
    <mergeCell ref="M16:N16"/>
    <mergeCell ref="J1:L1"/>
    <mergeCell ref="M1:N1"/>
    <mergeCell ref="B3:N3"/>
    <mergeCell ref="C4:D4"/>
    <mergeCell ref="E4:N4"/>
    <mergeCell ref="B5:C6"/>
    <mergeCell ref="J5:L5"/>
    <mergeCell ref="M5:N6"/>
    <mergeCell ref="A7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2010-03-26T18:08:31Z</dcterms:modified>
  <cp:category/>
  <cp:version/>
  <cp:contentType/>
  <cp:contentStatus/>
</cp:coreProperties>
</file>