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<sst xmlns="http://schemas.openxmlformats.org/spreadsheetml/2006/main" count="47" uniqueCount="42">
  <si>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</si>
  <si>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</si>
  <si>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</si>
  <si>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</si>
  <si>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</si>
  <si>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</si>
  <si>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</si>
  <si>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</si>
  <si>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</si>
  <si>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</si>
  <si>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</si>
  <si>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</si>
  <si>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</si>
  <si>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</si>
  <si>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</si>
  <si>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</si>
  <si>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</si>
  <si>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</si>
  <si>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</si>
  <si>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</si>
  <si>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</si>
  <si>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ЖУРНАЛИСТ</t>
  </si>
  <si>
    <t>Репортаж о ПСРах на заданную тему</t>
  </si>
  <si>
    <t>ФОТОГРАФ</t>
  </si>
  <si>
    <t>Фоторепортаж о ПСРах на заданную тему</t>
  </si>
  <si>
    <t>СБОР</t>
  </si>
  <si>
    <t>Сбор лагеря</t>
  </si>
  <si>
    <t>ПЕРЕХОД</t>
  </si>
  <si>
    <t>Переход по легенде</t>
  </si>
  <si>
    <t>ЗАВТРАК</t>
  </si>
  <si>
    <t>Приготовление пищи из 2-х горячих блюд</t>
  </si>
  <si>
    <t>РАЗВЕДКА</t>
  </si>
  <si>
    <t>Поиск объекта на местности</t>
  </si>
  <si>
    <t>СГ</t>
  </si>
  <si>
    <t>ЗАЛ</t>
  </si>
  <si>
    <t>Работа в пещере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</si>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</sst>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E21" sqref="E21"/>
    </sheetView>
  </sheetViews>
  <sheetFormatPr defaultColWidth="9.140625" defaultRowHeight="12.75"/>
  <sheetData>
    <row r="1" spans="1:15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5.5" thickBot="1">
      <c r="A2" s="6"/>
      <c r="B2" s="7" t="s">
        <v>1</v>
      </c>
      <c r="C2" s="8">
        <v>16</v>
      </c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  <c r="O2" s="13">
        <v>26</v>
      </c>
    </row>
    <row r="3" spans="1:15" ht="15">
      <c r="A3" s="14" t="s">
        <v>3</v>
      </c>
      <c r="B3" s="15" t="s">
        <v>4</v>
      </c>
      <c r="C3" s="15"/>
      <c r="D3" s="16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9" t="s">
        <v>10</v>
      </c>
      <c r="J3" s="20" t="s">
        <v>11</v>
      </c>
      <c r="K3" s="21"/>
      <c r="L3" s="22"/>
      <c r="M3" s="15" t="s">
        <v>12</v>
      </c>
      <c r="N3" s="15"/>
      <c r="O3" s="23" t="s">
        <v>13</v>
      </c>
    </row>
    <row r="4" spans="1:15" ht="13.5" thickBot="1">
      <c r="A4" s="24" t="s">
        <v>14</v>
      </c>
      <c r="B4" s="25"/>
      <c r="C4" s="25"/>
      <c r="D4" s="26" t="s">
        <v>15</v>
      </c>
      <c r="E4" s="27" t="s">
        <v>15</v>
      </c>
      <c r="F4" s="26" t="s">
        <v>16</v>
      </c>
      <c r="G4" s="26" t="s">
        <v>16</v>
      </c>
      <c r="H4" s="28" t="s">
        <v>16</v>
      </c>
      <c r="I4" s="26" t="s">
        <v>16</v>
      </c>
      <c r="J4" s="29" t="s">
        <v>17</v>
      </c>
      <c r="K4" s="30" t="s">
        <v>18</v>
      </c>
      <c r="L4" s="31" t="s">
        <v>19</v>
      </c>
      <c r="M4" s="25"/>
      <c r="N4" s="25"/>
      <c r="O4" s="32" t="s">
        <v>20</v>
      </c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2.75">
      <c r="A6" s="35" t="e">
        <f>1+#REF!</f>
        <v>#REF!</v>
      </c>
      <c r="B6" s="36" t="s">
        <v>21</v>
      </c>
      <c r="C6" s="37">
        <v>16</v>
      </c>
      <c r="D6" s="38">
        <v>0</v>
      </c>
      <c r="E6" s="39">
        <v>0</v>
      </c>
      <c r="F6" s="39">
        <v>10</v>
      </c>
      <c r="G6" s="39">
        <v>0</v>
      </c>
      <c r="H6" s="40">
        <f aca="true" t="shared" si="0" ref="H6:H13">F6+G6</f>
        <v>10</v>
      </c>
      <c r="I6" s="39">
        <v>0</v>
      </c>
      <c r="J6" s="39">
        <v>1</v>
      </c>
      <c r="K6" s="39">
        <v>1</v>
      </c>
      <c r="L6" s="41">
        <v>1</v>
      </c>
      <c r="M6" s="42" t="s">
        <v>22</v>
      </c>
      <c r="N6" s="43"/>
      <c r="O6" s="44">
        <v>0.2708333333333333</v>
      </c>
    </row>
    <row r="7" spans="1:15" ht="12.75">
      <c r="A7" s="35">
        <v>160</v>
      </c>
      <c r="B7" s="45" t="s">
        <v>23</v>
      </c>
      <c r="C7" s="46">
        <v>16</v>
      </c>
      <c r="D7" s="38">
        <v>0</v>
      </c>
      <c r="E7" s="39">
        <v>0</v>
      </c>
      <c r="F7" s="39">
        <v>10</v>
      </c>
      <c r="G7" s="39">
        <v>0</v>
      </c>
      <c r="H7" s="40">
        <f t="shared" si="0"/>
        <v>10</v>
      </c>
      <c r="I7" s="39">
        <v>0</v>
      </c>
      <c r="J7" s="39">
        <v>1</v>
      </c>
      <c r="K7" s="39">
        <v>1</v>
      </c>
      <c r="L7" s="41">
        <v>1</v>
      </c>
      <c r="M7" s="47" t="s">
        <v>24</v>
      </c>
      <c r="N7" s="48"/>
      <c r="O7" s="44">
        <v>0.2708333333333333</v>
      </c>
    </row>
    <row r="8" spans="1:15" ht="12.75">
      <c r="A8" s="35">
        <v>161</v>
      </c>
      <c r="B8" s="49" t="s">
        <v>25</v>
      </c>
      <c r="C8" s="50">
        <v>16</v>
      </c>
      <c r="D8" s="38">
        <v>0</v>
      </c>
      <c r="E8" s="39">
        <v>0</v>
      </c>
      <c r="F8" s="39">
        <v>20</v>
      </c>
      <c r="G8" s="39">
        <v>0</v>
      </c>
      <c r="H8" s="40">
        <f t="shared" si="0"/>
        <v>20</v>
      </c>
      <c r="I8" s="39">
        <v>0</v>
      </c>
      <c r="J8" s="39">
        <v>7</v>
      </c>
      <c r="K8" s="39">
        <v>8</v>
      </c>
      <c r="L8" s="41">
        <v>2</v>
      </c>
      <c r="M8" s="47" t="s">
        <v>26</v>
      </c>
      <c r="N8" s="51"/>
      <c r="O8" s="44">
        <v>0.2708333333333333</v>
      </c>
    </row>
    <row r="9" spans="1:15" ht="12.75">
      <c r="A9" s="35">
        <v>162</v>
      </c>
      <c r="B9" s="52" t="s">
        <v>27</v>
      </c>
      <c r="C9" s="38">
        <v>16</v>
      </c>
      <c r="D9" s="38">
        <v>20</v>
      </c>
      <c r="E9" s="39">
        <v>20</v>
      </c>
      <c r="F9" s="39">
        <v>20</v>
      </c>
      <c r="G9" s="39">
        <v>0</v>
      </c>
      <c r="H9" s="40">
        <f>F9+G9</f>
        <v>20</v>
      </c>
      <c r="I9" s="39">
        <v>0</v>
      </c>
      <c r="J9" s="39">
        <v>7</v>
      </c>
      <c r="K9" s="39">
        <v>8</v>
      </c>
      <c r="L9" s="41">
        <v>2</v>
      </c>
      <c r="M9" s="47" t="s">
        <v>28</v>
      </c>
      <c r="N9" s="51"/>
      <c r="O9" s="44">
        <v>0.2708333333333333</v>
      </c>
    </row>
    <row r="10" spans="1:15" ht="12.75">
      <c r="A10" s="35">
        <v>163</v>
      </c>
      <c r="B10" s="53" t="s">
        <v>29</v>
      </c>
      <c r="C10" s="54">
        <v>16</v>
      </c>
      <c r="D10" s="38">
        <v>20</v>
      </c>
      <c r="E10" s="39">
        <v>20</v>
      </c>
      <c r="F10" s="39">
        <v>20</v>
      </c>
      <c r="G10" s="39">
        <v>0</v>
      </c>
      <c r="H10" s="40">
        <f t="shared" si="0"/>
        <v>20</v>
      </c>
      <c r="I10" s="39">
        <v>0</v>
      </c>
      <c r="J10" s="39">
        <v>7</v>
      </c>
      <c r="K10" s="39">
        <v>8</v>
      </c>
      <c r="L10" s="41">
        <v>2</v>
      </c>
      <c r="M10" s="55" t="s">
        <v>30</v>
      </c>
      <c r="N10" s="56"/>
      <c r="O10" s="44">
        <v>0.3125</v>
      </c>
    </row>
    <row r="11" spans="1:15" ht="12.75">
      <c r="A11" s="35">
        <v>164</v>
      </c>
      <c r="B11" s="57" t="s">
        <v>31</v>
      </c>
      <c r="C11" s="58"/>
      <c r="D11" s="38">
        <v>60</v>
      </c>
      <c r="E11" s="39">
        <v>60</v>
      </c>
      <c r="F11" s="39">
        <v>40</v>
      </c>
      <c r="G11" s="39">
        <v>0</v>
      </c>
      <c r="H11" s="59">
        <f t="shared" si="0"/>
        <v>40</v>
      </c>
      <c r="I11" s="39">
        <v>0</v>
      </c>
      <c r="J11" s="60">
        <v>1</v>
      </c>
      <c r="K11" s="60">
        <v>1</v>
      </c>
      <c r="L11" s="61">
        <v>1</v>
      </c>
      <c r="M11" s="62" t="s">
        <v>32</v>
      </c>
      <c r="N11" s="63" t="s">
        <v>33</v>
      </c>
      <c r="O11" s="44">
        <v>0.3333333333333333</v>
      </c>
    </row>
    <row r="12" spans="1:15" ht="12.75">
      <c r="A12" s="35">
        <v>165</v>
      </c>
      <c r="B12" s="64" t="s">
        <v>34</v>
      </c>
      <c r="C12" s="65"/>
      <c r="D12" s="38">
        <v>180</v>
      </c>
      <c r="E12" s="39">
        <v>180</v>
      </c>
      <c r="F12" s="39">
        <v>60</v>
      </c>
      <c r="G12" s="39">
        <v>0</v>
      </c>
      <c r="H12" s="59">
        <f t="shared" si="0"/>
        <v>60</v>
      </c>
      <c r="I12" s="39">
        <v>20</v>
      </c>
      <c r="J12" s="60">
        <v>6</v>
      </c>
      <c r="K12" s="60">
        <v>6</v>
      </c>
      <c r="L12" s="61">
        <v>2</v>
      </c>
      <c r="M12" s="62" t="s">
        <v>35</v>
      </c>
      <c r="N12" s="63" t="s">
        <v>33</v>
      </c>
      <c r="O12" s="44">
        <v>0.375</v>
      </c>
    </row>
    <row r="13" spans="1:15" ht="12.75">
      <c r="A13" s="35">
        <v>166</v>
      </c>
      <c r="B13" s="52" t="s">
        <v>36</v>
      </c>
      <c r="C13" s="38">
        <v>16</v>
      </c>
      <c r="D13" s="38">
        <v>30</v>
      </c>
      <c r="E13" s="39">
        <v>30</v>
      </c>
      <c r="F13" s="39">
        <v>10</v>
      </c>
      <c r="G13" s="39">
        <v>0</v>
      </c>
      <c r="H13" s="40">
        <f t="shared" si="0"/>
        <v>10</v>
      </c>
      <c r="I13" s="39">
        <v>10</v>
      </c>
      <c r="J13" s="39">
        <v>1</v>
      </c>
      <c r="K13" s="39">
        <v>1</v>
      </c>
      <c r="L13" s="41">
        <v>1</v>
      </c>
      <c r="M13" s="47" t="s">
        <v>37</v>
      </c>
      <c r="N13" s="51"/>
      <c r="O13" s="66">
        <v>0.5416666666666666</v>
      </c>
    </row>
    <row r="14" spans="1:15" ht="12.75">
      <c r="A14" s="35">
        <v>167</v>
      </c>
      <c r="B14" s="52" t="s">
        <v>38</v>
      </c>
      <c r="C14" s="38">
        <v>16</v>
      </c>
      <c r="D14" s="67" t="s">
        <v>39</v>
      </c>
      <c r="E14" s="68"/>
      <c r="F14" s="68"/>
      <c r="G14" s="68"/>
      <c r="H14" s="68"/>
      <c r="I14" s="68"/>
      <c r="J14" s="68"/>
      <c r="K14" s="68"/>
      <c r="L14" s="69"/>
      <c r="M14" s="70" t="s">
        <v>40</v>
      </c>
      <c r="N14" s="70"/>
      <c r="O14" s="39" t="s">
        <v>41</v>
      </c>
    </row>
  </sheetData>
  <mergeCells count="9">
    <mergeCell ref="A5:N5"/>
    <mergeCell ref="D14:L14"/>
    <mergeCell ref="M14:N14"/>
    <mergeCell ref="B1:N1"/>
    <mergeCell ref="C2:D2"/>
    <mergeCell ref="E2:N2"/>
    <mergeCell ref="B3:C4"/>
    <mergeCell ref="J3:L3"/>
    <mergeCell ref="M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2010-03-25T07:42:28Z</dcterms:modified>
  <cp:category/>
  <cp:version/>
  <cp:contentType/>
  <cp:contentStatus/>
</cp:coreProperties>
</file>